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rovincias" sheetId="1" r:id="rId1"/>
    <sheet name="CCAA" sheetId="2" r:id="rId2"/>
  </sheets>
  <definedNames/>
  <calcPr fullCalcOnLoad="1"/>
</workbook>
</file>

<file path=xl/sharedStrings.xml><?xml version="1.0" encoding="utf-8"?>
<sst xmlns="http://schemas.openxmlformats.org/spreadsheetml/2006/main" count="203" uniqueCount="132">
  <si>
    <t>TELEFONÍA MÓVIL</t>
  </si>
  <si>
    <t>Nº Líneas xDSL</t>
  </si>
  <si>
    <t>Nº Total líneas en servicio</t>
  </si>
  <si>
    <t xml:space="preserve">Líneas /100 hab. </t>
  </si>
  <si>
    <t>Penetración nacional. Líneas/100 hab.</t>
  </si>
  <si>
    <t>Nº Total líneas móviles postpago</t>
  </si>
  <si>
    <t>Líneas/100 hab.</t>
  </si>
  <si>
    <t>Líneas xDSL / 100 hab.</t>
  </si>
  <si>
    <t>Nº Líneas Cablemódem</t>
  </si>
  <si>
    <t>Líneas Cablemódem / 100 hab.</t>
  </si>
  <si>
    <t>Total líneas BA</t>
  </si>
  <si>
    <t>Líneas BA / 100 hab.</t>
  </si>
  <si>
    <t>Provincia</t>
  </si>
  <si>
    <t>INFRAESTRUCTURAS</t>
  </si>
  <si>
    <t>Bucles desagregados / 100 líneas xDSL</t>
  </si>
  <si>
    <t>Accesos Instalados</t>
  </si>
  <si>
    <t>Fibra óptica</t>
  </si>
  <si>
    <t>HFC</t>
  </si>
  <si>
    <t xml:space="preserve">Par de cobre </t>
  </si>
  <si>
    <t>Total accesos</t>
  </si>
  <si>
    <t>Radio</t>
  </si>
  <si>
    <t>Bucles desagregados</t>
  </si>
  <si>
    <t>Nº bucles desagregados</t>
  </si>
  <si>
    <t>Bucles desagregados / 100 pares de cobre</t>
  </si>
  <si>
    <t>Nº Estaciones Base telefonía móvil 2G</t>
  </si>
  <si>
    <t>%/ Total nacional</t>
  </si>
  <si>
    <t>Total Nacional Estaciones 2G</t>
  </si>
  <si>
    <t>Nº Estaciones Base telefonía móvil 3G</t>
  </si>
  <si>
    <t>Total Nacional Estaciones 3G</t>
  </si>
  <si>
    <t>Nº Teléfonos públicos</t>
  </si>
  <si>
    <t>Telf. Públicos / 1000 hab.</t>
  </si>
  <si>
    <t>Penetración nacional. Telf /1000 hab.</t>
  </si>
  <si>
    <t>Operadores de cable</t>
  </si>
  <si>
    <t>Resto operadores</t>
  </si>
  <si>
    <t>Movistar</t>
  </si>
  <si>
    <t>Vodafone</t>
  </si>
  <si>
    <t>Orange</t>
  </si>
  <si>
    <t>Albacete</t>
  </si>
  <si>
    <t>Alicante</t>
  </si>
  <si>
    <t>Almería</t>
  </si>
  <si>
    <t>Asturias</t>
  </si>
  <si>
    <t>Ávila</t>
  </si>
  <si>
    <t>Badajoz</t>
  </si>
  <si>
    <t>Baleares</t>
  </si>
  <si>
    <t>Barcelona</t>
  </si>
  <si>
    <t>Burgos</t>
  </si>
  <si>
    <t>Cádiz</t>
  </si>
  <si>
    <t>Cantabria</t>
  </si>
  <si>
    <t>Castellón de la Plana</t>
  </si>
  <si>
    <t>Ceuta</t>
  </si>
  <si>
    <t>Ciudad Real</t>
  </si>
  <si>
    <t>Cuenca</t>
  </si>
  <si>
    <t>Granada</t>
  </si>
  <si>
    <t>Guadalajara</t>
  </si>
  <si>
    <t>Huelva</t>
  </si>
  <si>
    <t>Huesca</t>
  </si>
  <si>
    <t>La Rioja</t>
  </si>
  <si>
    <t>Las Palmas</t>
  </si>
  <si>
    <t>León</t>
  </si>
  <si>
    <t>Lugo</t>
  </si>
  <si>
    <t>Madrid</t>
  </si>
  <si>
    <t>Melilla</t>
  </si>
  <si>
    <t>Murcia</t>
  </si>
  <si>
    <t>Navarra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</si>
  <si>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</si>
  <si>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</si>
  <si>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</si>
  <si>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</si>
  <si>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</si>
  <si>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</si>
  <si>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</si>
  <si>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</si>
  <si>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</si>
  <si>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</si>
  <si>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</si>
  <si>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</si>
  <si>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</si>
  <si>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</si>
  <si>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</si>
  <si>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</si>
  <si>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CC.AA.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</si>
  <si>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</si>
  <si>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</si>
  <si>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</si>
  <si>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</si>
  <si>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</si>
  <si>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</si>
  <si>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</si>
  <si>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</si>
  <si>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</si>
  <si>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</si>
  <si>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</si>
  <si>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</si>
  <si>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</si>
  <si>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</si>
  <si>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</si>
  <si>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</si>
  <si>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</si>
  <si>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</si>
  <si>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VALENCIA</t>
  </si>
  <si>
    <t>Nº Total de abonados</t>
  </si>
  <si>
    <t>Abonados / 100 hab.</t>
  </si>
  <si>
    <t>Penetración nacional. Abonados /100 hab.</t>
  </si>
  <si>
    <t xml:space="preserve">TELEFONÍA FIJA </t>
  </si>
  <si>
    <t xml:space="preserve">BANDA ANCHA  </t>
  </si>
  <si>
    <t xml:space="preserve">Teléfonos públicos </t>
  </si>
  <si>
    <t xml:space="preserve">Estaciones base </t>
  </si>
  <si>
    <t xml:space="preserve">TV DE PAGO </t>
  </si>
  <si>
    <t>BANDA ANCHA</t>
  </si>
  <si>
    <t>TV DE PAGO</t>
  </si>
  <si>
    <t>Estaciones base</t>
  </si>
  <si>
    <t>Telefónica</t>
  </si>
  <si>
    <t>% var. Líneas móviles postpago 10-11</t>
  </si>
  <si>
    <t>% var. Líneas xDSL 10-11</t>
  </si>
  <si>
    <t>% var. Líneas cablemódem 10-11</t>
  </si>
  <si>
    <t>% var. Líneas BA 10-11</t>
  </si>
  <si>
    <t>% var. Abonados TV pago 10-11</t>
  </si>
  <si>
    <t>-</t>
  </si>
  <si>
    <t>Girona</t>
  </si>
  <si>
    <t>Lleida</t>
  </si>
  <si>
    <t>Ourense</t>
  </si>
  <si>
    <t>Córdoba</t>
  </si>
  <si>
    <t>Cáceres</t>
  </si>
  <si>
    <t>Jaén</t>
  </si>
  <si>
    <t>Málaga</t>
  </si>
  <si>
    <t>Guipúzcoa</t>
  </si>
  <si>
    <t>Álava</t>
  </si>
  <si>
    <t>A Coruña</t>
  </si>
  <si>
    <t>CUOTA TELEFONÍA MÓVIL (%)</t>
  </si>
  <si>
    <t>CUOTA TELEFONÍA FIJA (%)</t>
  </si>
  <si>
    <t>CUOTA BANDA ANCHA (%)</t>
  </si>
  <si>
    <t xml:space="preserve">% sobre total de accesos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</si>
</sst>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%"/>
    <numFmt numFmtId="190" formatCode="#,##0.0"/>
    <numFmt numFmtId="191" formatCode="0.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1" fillId="33" borderId="10" xfId="15" applyFont="1" applyFill="1" applyBorder="1" applyAlignment="1">
      <alignment vertical="center" wrapText="1"/>
      <protection/>
    </xf>
    <xf numFmtId="0" fontId="0" fillId="34" borderId="11" xfId="15" applyFont="1" applyFill="1" applyBorder="1" applyAlignment="1">
      <alignment vertical="center" wrapText="1"/>
      <protection/>
    </xf>
    <xf numFmtId="0" fontId="0" fillId="35" borderId="11" xfId="15" applyFont="1" applyFill="1" applyBorder="1" applyAlignment="1">
      <alignment vertical="center" wrapText="1"/>
      <protection/>
    </xf>
    <xf numFmtId="0" fontId="0" fillId="33" borderId="12" xfId="57" applyFill="1" applyBorder="1">
      <alignment/>
      <protection/>
    </xf>
    <xf numFmtId="0" fontId="0" fillId="33" borderId="13" xfId="57" applyFill="1" applyBorder="1">
      <alignment/>
      <protection/>
    </xf>
    <xf numFmtId="0" fontId="0" fillId="33" borderId="14" xfId="57" applyFill="1" applyBorder="1">
      <alignment/>
      <protection/>
    </xf>
    <xf numFmtId="0" fontId="0" fillId="35" borderId="14" xfId="15" applyFont="1" applyFill="1" applyBorder="1" applyAlignment="1">
      <alignment vertical="center" wrapText="1"/>
      <protection/>
    </xf>
    <xf numFmtId="0" fontId="0" fillId="36" borderId="14" xfId="15" applyFont="1" applyFill="1" applyBorder="1" applyAlignment="1">
      <alignment vertical="center" wrapText="1"/>
      <protection/>
    </xf>
    <xf numFmtId="3" fontId="4" fillId="35" borderId="14" xfId="57" applyNumberFormat="1" applyFont="1" applyFill="1" applyBorder="1" applyAlignment="1">
      <alignment horizontal="center"/>
      <protection/>
    </xf>
    <xf numFmtId="188" fontId="4" fillId="35" borderId="10" xfId="57" applyNumberFormat="1" applyFont="1" applyFill="1" applyBorder="1" applyAlignment="1">
      <alignment horizontal="center"/>
      <protection/>
    </xf>
    <xf numFmtId="0" fontId="0" fillId="35" borderId="15" xfId="15" applyFont="1" applyFill="1" applyBorder="1" applyAlignment="1">
      <alignment vertical="center" wrapText="1"/>
      <protection/>
    </xf>
    <xf numFmtId="189" fontId="4" fillId="34" borderId="10" xfId="57" applyNumberFormat="1" applyFont="1" applyFill="1" applyBorder="1" applyAlignment="1">
      <alignment horizontal="center"/>
      <protection/>
    </xf>
    <xf numFmtId="189" fontId="0" fillId="34" borderId="16" xfId="57" applyNumberFormat="1" applyFill="1" applyBorder="1" applyAlignment="1">
      <alignment horizontal="center"/>
      <protection/>
    </xf>
    <xf numFmtId="189" fontId="0" fillId="34" borderId="17" xfId="57" applyNumberFormat="1" applyFill="1" applyBorder="1" applyAlignment="1">
      <alignment horizontal="center"/>
      <protection/>
    </xf>
    <xf numFmtId="189" fontId="0" fillId="34" borderId="0" xfId="57" applyNumberFormat="1" applyFill="1" applyBorder="1" applyAlignment="1">
      <alignment horizontal="center"/>
      <protection/>
    </xf>
    <xf numFmtId="189" fontId="0" fillId="34" borderId="18" xfId="57" applyNumberFormat="1" applyFill="1" applyBorder="1" applyAlignment="1">
      <alignment horizontal="center"/>
      <protection/>
    </xf>
    <xf numFmtId="189" fontId="4" fillId="34" borderId="14" xfId="57" applyNumberFormat="1" applyFont="1" applyFill="1" applyBorder="1" applyAlignment="1">
      <alignment horizontal="center"/>
      <protection/>
    </xf>
    <xf numFmtId="3" fontId="0" fillId="35" borderId="15" xfId="57" applyNumberFormat="1" applyFont="1" applyFill="1" applyBorder="1" applyAlignment="1">
      <alignment horizontal="center"/>
      <protection/>
    </xf>
    <xf numFmtId="188" fontId="0" fillId="35" borderId="19" xfId="57" applyNumberFormat="1" applyFont="1" applyFill="1" applyBorder="1" applyAlignment="1">
      <alignment horizontal="center"/>
      <protection/>
    </xf>
    <xf numFmtId="3" fontId="0" fillId="35" borderId="18" xfId="57" applyNumberFormat="1" applyFont="1" applyFill="1" applyBorder="1" applyAlignment="1">
      <alignment horizontal="center"/>
      <protection/>
    </xf>
    <xf numFmtId="188" fontId="0" fillId="35" borderId="20" xfId="57" applyNumberFormat="1" applyFont="1" applyFill="1" applyBorder="1" applyAlignment="1">
      <alignment horizontal="center"/>
      <protection/>
    </xf>
    <xf numFmtId="3" fontId="0" fillId="35" borderId="12" xfId="57" applyNumberFormat="1" applyFont="1" applyFill="1" applyBorder="1" applyAlignment="1">
      <alignment horizontal="center"/>
      <protection/>
    </xf>
    <xf numFmtId="0" fontId="0" fillId="36" borderId="15" xfId="15" applyFont="1" applyFill="1" applyBorder="1" applyAlignment="1">
      <alignment vertical="center" wrapText="1"/>
      <protection/>
    </xf>
    <xf numFmtId="188" fontId="4" fillId="36" borderId="14" xfId="58" applyNumberFormat="1" applyFont="1" applyFill="1" applyBorder="1" applyAlignment="1">
      <alignment horizontal="center"/>
      <protection/>
    </xf>
    <xf numFmtId="188" fontId="4" fillId="36" borderId="21" xfId="58" applyNumberFormat="1" applyFont="1" applyFill="1" applyBorder="1" applyAlignment="1">
      <alignment horizontal="center"/>
      <protection/>
    </xf>
    <xf numFmtId="3" fontId="5" fillId="36" borderId="13" xfId="58" applyNumberFormat="1" applyFont="1" applyFill="1" applyBorder="1" applyAlignment="1">
      <alignment horizontal="center"/>
      <protection/>
    </xf>
    <xf numFmtId="189" fontId="0" fillId="35" borderId="19" xfId="58" applyNumberFormat="1" applyFont="1" applyFill="1" applyBorder="1" applyAlignment="1">
      <alignment horizontal="center"/>
      <protection/>
    </xf>
    <xf numFmtId="189" fontId="0" fillId="35" borderId="16" xfId="58" applyNumberFormat="1" applyFont="1" applyFill="1" applyBorder="1" applyAlignment="1">
      <alignment horizontal="center"/>
      <protection/>
    </xf>
    <xf numFmtId="189" fontId="0" fillId="35" borderId="17" xfId="58" applyNumberFormat="1" applyFont="1" applyFill="1" applyBorder="1" applyAlignment="1">
      <alignment horizontal="center"/>
      <protection/>
    </xf>
    <xf numFmtId="189" fontId="0" fillId="35" borderId="20" xfId="58" applyNumberFormat="1" applyFont="1" applyFill="1" applyBorder="1" applyAlignment="1">
      <alignment horizontal="center"/>
      <protection/>
    </xf>
    <xf numFmtId="189" fontId="0" fillId="35" borderId="0" xfId="58" applyNumberFormat="1" applyFont="1" applyFill="1" applyBorder="1" applyAlignment="1">
      <alignment horizontal="center"/>
      <protection/>
    </xf>
    <xf numFmtId="189" fontId="0" fillId="35" borderId="18" xfId="58" applyNumberFormat="1" applyFont="1" applyFill="1" applyBorder="1" applyAlignment="1">
      <alignment horizontal="center"/>
      <protection/>
    </xf>
    <xf numFmtId="189" fontId="4" fillId="35" borderId="10" xfId="58" applyNumberFormat="1" applyFont="1" applyFill="1" applyBorder="1" applyAlignment="1">
      <alignment horizontal="center"/>
      <protection/>
    </xf>
    <xf numFmtId="189" fontId="4" fillId="35" borderId="21" xfId="58" applyNumberFormat="1" applyFont="1" applyFill="1" applyBorder="1" applyAlignment="1">
      <alignment horizontal="center"/>
      <protection/>
    </xf>
    <xf numFmtId="189" fontId="4" fillId="35" borderId="11" xfId="58" applyNumberFormat="1" applyFont="1" applyFill="1" applyBorder="1" applyAlignment="1">
      <alignment horizontal="center"/>
      <protection/>
    </xf>
    <xf numFmtId="0" fontId="0" fillId="37" borderId="15" xfId="15" applyFont="1" applyFill="1" applyBorder="1" applyAlignment="1">
      <alignment vertical="center" wrapText="1"/>
      <protection/>
    </xf>
    <xf numFmtId="3" fontId="0" fillId="37" borderId="19" xfId="55" applyNumberFormat="1" applyFill="1" applyBorder="1" applyAlignment="1">
      <alignment horizontal="center"/>
      <protection/>
    </xf>
    <xf numFmtId="188" fontId="0" fillId="37" borderId="16" xfId="55" applyNumberFormat="1" applyFill="1" applyBorder="1" applyAlignment="1">
      <alignment horizontal="center"/>
      <protection/>
    </xf>
    <xf numFmtId="3" fontId="0" fillId="37" borderId="20" xfId="55" applyNumberFormat="1" applyFill="1" applyBorder="1" applyAlignment="1">
      <alignment horizontal="center"/>
      <protection/>
    </xf>
    <xf numFmtId="188" fontId="0" fillId="37" borderId="0" xfId="55" applyNumberFormat="1" applyFill="1" applyBorder="1" applyAlignment="1">
      <alignment horizontal="center"/>
      <protection/>
    </xf>
    <xf numFmtId="3" fontId="6" fillId="36" borderId="15" xfId="58" applyNumberFormat="1" applyFont="1" applyFill="1" applyBorder="1" applyAlignment="1">
      <alignment horizontal="center"/>
      <protection/>
    </xf>
    <xf numFmtId="188" fontId="7" fillId="36" borderId="17" xfId="58" applyNumberFormat="1" applyFont="1" applyFill="1" applyBorder="1" applyAlignment="1">
      <alignment horizontal="center"/>
      <protection/>
    </xf>
    <xf numFmtId="188" fontId="7" fillId="36" borderId="16" xfId="58" applyNumberFormat="1" applyFont="1" applyFill="1" applyBorder="1" applyAlignment="1">
      <alignment horizontal="center"/>
      <protection/>
    </xf>
    <xf numFmtId="188" fontId="7" fillId="36" borderId="19" xfId="58" applyNumberFormat="1" applyFont="1" applyFill="1" applyBorder="1" applyAlignment="1">
      <alignment horizontal="center"/>
      <protection/>
    </xf>
    <xf numFmtId="3" fontId="6" fillId="36" borderId="12" xfId="58" applyNumberFormat="1" applyFont="1" applyFill="1" applyBorder="1" applyAlignment="1">
      <alignment horizontal="center"/>
      <protection/>
    </xf>
    <xf numFmtId="188" fontId="7" fillId="36" borderId="18" xfId="58" applyNumberFormat="1" applyFont="1" applyFill="1" applyBorder="1" applyAlignment="1">
      <alignment horizontal="center"/>
      <protection/>
    </xf>
    <xf numFmtId="188" fontId="7" fillId="36" borderId="0" xfId="58" applyNumberFormat="1" applyFont="1" applyFill="1" applyBorder="1" applyAlignment="1">
      <alignment horizontal="center"/>
      <protection/>
    </xf>
    <xf numFmtId="188" fontId="7" fillId="36" borderId="20" xfId="58" applyNumberFormat="1" applyFont="1" applyFill="1" applyBorder="1" applyAlignment="1">
      <alignment horizontal="center"/>
      <protection/>
    </xf>
    <xf numFmtId="3" fontId="6" fillId="36" borderId="13" xfId="58" applyNumberFormat="1" applyFont="1" applyFill="1" applyBorder="1" applyAlignment="1">
      <alignment horizontal="center"/>
      <protection/>
    </xf>
    <xf numFmtId="188" fontId="7" fillId="36" borderId="22" xfId="58" applyNumberFormat="1" applyFont="1" applyFill="1" applyBorder="1" applyAlignment="1">
      <alignment horizontal="center"/>
      <protection/>
    </xf>
    <xf numFmtId="188" fontId="7" fillId="36" borderId="23" xfId="58" applyNumberFormat="1" applyFont="1" applyFill="1" applyBorder="1" applyAlignment="1">
      <alignment horizontal="center"/>
      <protection/>
    </xf>
    <xf numFmtId="0" fontId="0" fillId="37" borderId="16" xfId="15" applyFont="1" applyFill="1" applyBorder="1" applyAlignment="1">
      <alignment horizontal="center"/>
      <protection/>
    </xf>
    <xf numFmtId="0" fontId="0" fillId="37" borderId="0" xfId="15" applyFont="1" applyFill="1" applyBorder="1" applyAlignment="1">
      <alignment horizontal="center"/>
      <protection/>
    </xf>
    <xf numFmtId="189" fontId="0" fillId="34" borderId="19" xfId="54" applyNumberFormat="1" applyFill="1" applyBorder="1" applyAlignment="1">
      <alignment horizontal="center"/>
      <protection/>
    </xf>
    <xf numFmtId="189" fontId="0" fillId="34" borderId="16" xfId="54" applyNumberFormat="1" applyFill="1" applyBorder="1" applyAlignment="1">
      <alignment horizontal="center"/>
      <protection/>
    </xf>
    <xf numFmtId="189" fontId="0" fillId="34" borderId="17" xfId="54" applyNumberFormat="1" applyFill="1" applyBorder="1" applyAlignment="1">
      <alignment horizontal="center"/>
      <protection/>
    </xf>
    <xf numFmtId="189" fontId="0" fillId="34" borderId="20" xfId="54" applyNumberFormat="1" applyFill="1" applyBorder="1" applyAlignment="1">
      <alignment horizontal="center"/>
      <protection/>
    </xf>
    <xf numFmtId="189" fontId="0" fillId="34" borderId="0" xfId="54" applyNumberFormat="1" applyFill="1" applyBorder="1" applyAlignment="1">
      <alignment horizontal="center"/>
      <protection/>
    </xf>
    <xf numFmtId="189" fontId="0" fillId="34" borderId="18" xfId="54" applyNumberFormat="1" applyFill="1" applyBorder="1" applyAlignment="1">
      <alignment horizontal="center"/>
      <protection/>
    </xf>
    <xf numFmtId="189" fontId="4" fillId="34" borderId="10" xfId="54" applyNumberFormat="1" applyFont="1" applyFill="1" applyBorder="1" applyAlignment="1">
      <alignment horizontal="center"/>
      <protection/>
    </xf>
    <xf numFmtId="189" fontId="4" fillId="34" borderId="21" xfId="54" applyNumberFormat="1" applyFont="1" applyFill="1" applyBorder="1" applyAlignment="1">
      <alignment horizontal="center"/>
      <protection/>
    </xf>
    <xf numFmtId="189" fontId="4" fillId="34" borderId="11" xfId="54" applyNumberFormat="1" applyFont="1" applyFill="1" applyBorder="1" applyAlignment="1">
      <alignment horizontal="center"/>
      <protection/>
    </xf>
    <xf numFmtId="0" fontId="0" fillId="38" borderId="15" xfId="15" applyFont="1" applyFill="1" applyBorder="1" applyAlignment="1">
      <alignment vertical="center" wrapText="1"/>
      <protection/>
    </xf>
    <xf numFmtId="3" fontId="0" fillId="38" borderId="19" xfId="50" applyNumberFormat="1" applyFont="1" applyFill="1" applyBorder="1" applyAlignment="1">
      <alignment horizontal="center"/>
    </xf>
    <xf numFmtId="3" fontId="0" fillId="38" borderId="16" xfId="50" applyNumberFormat="1" applyFont="1" applyFill="1" applyBorder="1" applyAlignment="1">
      <alignment horizontal="center"/>
    </xf>
    <xf numFmtId="3" fontId="0" fillId="38" borderId="20" xfId="50" applyNumberFormat="1" applyFont="1" applyFill="1" applyBorder="1" applyAlignment="1">
      <alignment horizontal="center"/>
    </xf>
    <xf numFmtId="3" fontId="0" fillId="38" borderId="0" xfId="50" applyNumberFormat="1" applyFont="1" applyFill="1" applyBorder="1" applyAlignment="1">
      <alignment horizontal="center"/>
    </xf>
    <xf numFmtId="3" fontId="4" fillId="38" borderId="10" xfId="56" applyNumberFormat="1" applyFont="1" applyFill="1" applyBorder="1" applyAlignment="1">
      <alignment horizontal="center"/>
      <protection/>
    </xf>
    <xf numFmtId="3" fontId="4" fillId="38" borderId="21" xfId="56" applyNumberFormat="1" applyFont="1" applyFill="1" applyBorder="1" applyAlignment="1">
      <alignment horizontal="center"/>
      <protection/>
    </xf>
    <xf numFmtId="3" fontId="0" fillId="38" borderId="16" xfId="15" applyNumberFormat="1" applyFont="1" applyFill="1" applyBorder="1">
      <alignment/>
      <protection/>
    </xf>
    <xf numFmtId="3" fontId="0" fillId="38" borderId="0" xfId="15" applyNumberFormat="1" applyFont="1" applyFill="1" applyBorder="1">
      <alignment/>
      <protection/>
    </xf>
    <xf numFmtId="3" fontId="4" fillId="38" borderId="21" xfId="15" applyNumberFormat="1" applyFont="1" applyFill="1" applyBorder="1">
      <alignment/>
      <protection/>
    </xf>
    <xf numFmtId="0" fontId="0" fillId="38" borderId="17" xfId="15" applyFont="1" applyFill="1" applyBorder="1" applyAlignment="1">
      <alignment vertical="center" wrapText="1"/>
      <protection/>
    </xf>
    <xf numFmtId="3" fontId="0" fillId="38" borderId="19" xfId="56" applyNumberFormat="1" applyFont="1" applyFill="1" applyBorder="1" applyAlignment="1">
      <alignment horizontal="center"/>
      <protection/>
    </xf>
    <xf numFmtId="188" fontId="0" fillId="38" borderId="16" xfId="56" applyNumberFormat="1" applyFont="1" applyFill="1" applyBorder="1" applyAlignment="1">
      <alignment horizontal="center"/>
      <protection/>
    </xf>
    <xf numFmtId="3" fontId="0" fillId="38" borderId="20" xfId="56" applyNumberFormat="1" applyFont="1" applyFill="1" applyBorder="1" applyAlignment="1">
      <alignment horizontal="center"/>
      <protection/>
    </xf>
    <xf numFmtId="188" fontId="0" fillId="38" borderId="0" xfId="56" applyNumberFormat="1" applyFont="1" applyFill="1" applyBorder="1" applyAlignment="1">
      <alignment horizontal="center"/>
      <protection/>
    </xf>
    <xf numFmtId="188" fontId="4" fillId="38" borderId="21" xfId="56" applyNumberFormat="1" applyFont="1" applyFill="1" applyBorder="1" applyAlignment="1">
      <alignment horizontal="center"/>
      <protection/>
    </xf>
    <xf numFmtId="3" fontId="0" fillId="38" borderId="19" xfId="15" applyNumberFormat="1" applyFont="1" applyFill="1" applyBorder="1" applyAlignment="1">
      <alignment horizontal="center" vertical="top" wrapText="1"/>
      <protection/>
    </xf>
    <xf numFmtId="190" fontId="0" fillId="38" borderId="16" xfId="15" applyNumberFormat="1" applyFont="1" applyFill="1" applyBorder="1" applyAlignment="1">
      <alignment horizontal="center" vertical="top" wrapText="1"/>
      <protection/>
    </xf>
    <xf numFmtId="3" fontId="0" fillId="38" borderId="16" xfId="15" applyNumberFormat="1" applyFont="1" applyFill="1" applyBorder="1" applyAlignment="1">
      <alignment horizontal="center" vertical="top" wrapText="1"/>
      <protection/>
    </xf>
    <xf numFmtId="3" fontId="0" fillId="38" borderId="20" xfId="15" applyNumberFormat="1" applyFont="1" applyFill="1" applyBorder="1" applyAlignment="1">
      <alignment horizontal="center" vertical="top" wrapText="1"/>
      <protection/>
    </xf>
    <xf numFmtId="190" fontId="0" fillId="38" borderId="0" xfId="15" applyNumberFormat="1" applyFont="1" applyFill="1" applyBorder="1" applyAlignment="1">
      <alignment horizontal="center" vertical="top" wrapText="1"/>
      <protection/>
    </xf>
    <xf numFmtId="3" fontId="0" fillId="38" borderId="0" xfId="15" applyNumberFormat="1" applyFont="1" applyFill="1" applyBorder="1" applyAlignment="1">
      <alignment horizontal="center" vertical="top" wrapText="1"/>
      <protection/>
    </xf>
    <xf numFmtId="3" fontId="4" fillId="38" borderId="10" xfId="15" applyNumberFormat="1" applyFont="1" applyFill="1" applyBorder="1" applyAlignment="1">
      <alignment horizontal="center" vertical="top" wrapText="1"/>
      <protection/>
    </xf>
    <xf numFmtId="3" fontId="4" fillId="38" borderId="21" xfId="15" applyNumberFormat="1" applyFont="1" applyFill="1" applyBorder="1" applyAlignment="1">
      <alignment horizontal="center" vertical="top" wrapText="1"/>
      <protection/>
    </xf>
    <xf numFmtId="189" fontId="4" fillId="34" borderId="21" xfId="57" applyNumberFormat="1" applyFont="1" applyFill="1" applyBorder="1" applyAlignment="1">
      <alignment horizontal="center"/>
      <protection/>
    </xf>
    <xf numFmtId="0" fontId="0" fillId="38" borderId="17" xfId="15" applyFont="1" applyFill="1" applyBorder="1" applyAlignment="1">
      <alignment horizontal="center"/>
      <protection/>
    </xf>
    <xf numFmtId="0" fontId="0" fillId="38" borderId="18" xfId="15" applyFont="1" applyFill="1" applyBorder="1" applyAlignment="1">
      <alignment horizontal="center"/>
      <protection/>
    </xf>
    <xf numFmtId="190" fontId="0" fillId="38" borderId="16" xfId="50" applyNumberFormat="1" applyFont="1" applyFill="1" applyBorder="1" applyAlignment="1">
      <alignment horizontal="center"/>
    </xf>
    <xf numFmtId="190" fontId="0" fillId="38" borderId="0" xfId="50" applyNumberFormat="1" applyFont="1" applyFill="1" applyBorder="1" applyAlignment="1">
      <alignment horizontal="center"/>
    </xf>
    <xf numFmtId="3" fontId="4" fillId="38" borderId="10" xfId="15" applyNumberFormat="1" applyFont="1" applyFill="1" applyBorder="1" applyAlignment="1">
      <alignment horizontal="center"/>
      <protection/>
    </xf>
    <xf numFmtId="190" fontId="4" fillId="38" borderId="21" xfId="15" applyNumberFormat="1" applyFont="1" applyFill="1" applyBorder="1" applyAlignment="1">
      <alignment horizontal="center"/>
      <protection/>
    </xf>
    <xf numFmtId="3" fontId="4" fillId="37" borderId="10" xfId="55" applyNumberFormat="1" applyFont="1" applyFill="1" applyBorder="1" applyAlignment="1">
      <alignment horizontal="center"/>
      <protection/>
    </xf>
    <xf numFmtId="188" fontId="4" fillId="37" borderId="21" xfId="55" applyNumberFormat="1" applyFont="1" applyFill="1" applyBorder="1" applyAlignment="1">
      <alignment horizontal="center"/>
      <protection/>
    </xf>
    <xf numFmtId="3" fontId="5" fillId="36" borderId="14" xfId="58" applyNumberFormat="1" applyFont="1" applyFill="1" applyBorder="1" applyAlignment="1">
      <alignment horizontal="center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1" fillId="33" borderId="14" xfId="57" applyFont="1" applyFill="1" applyBorder="1">
      <alignment/>
      <protection/>
    </xf>
    <xf numFmtId="3" fontId="0" fillId="38" borderId="16" xfId="56" applyNumberFormat="1" applyFont="1" applyFill="1" applyBorder="1" applyAlignment="1">
      <alignment horizontal="center"/>
      <protection/>
    </xf>
    <xf numFmtId="3" fontId="0" fillId="38" borderId="0" xfId="56" applyNumberFormat="1" applyFont="1" applyFill="1" applyBorder="1" applyAlignment="1">
      <alignment horizontal="center"/>
      <protection/>
    </xf>
    <xf numFmtId="3" fontId="0" fillId="38" borderId="17" xfId="15" applyNumberFormat="1" applyFont="1" applyFill="1" applyBorder="1">
      <alignment/>
      <protection/>
    </xf>
    <xf numFmtId="3" fontId="0" fillId="38" borderId="18" xfId="15" applyNumberFormat="1" applyFont="1" applyFill="1" applyBorder="1">
      <alignment/>
      <protection/>
    </xf>
    <xf numFmtId="3" fontId="4" fillId="38" borderId="11" xfId="15" applyNumberFormat="1" applyFont="1" applyFill="1" applyBorder="1">
      <alignment/>
      <protection/>
    </xf>
    <xf numFmtId="0" fontId="0" fillId="0" borderId="15" xfId="57" applyFont="1" applyFill="1" applyBorder="1">
      <alignment/>
      <protection/>
    </xf>
    <xf numFmtId="0" fontId="0" fillId="33" borderId="12" xfId="57" applyFont="1" applyFill="1" applyBorder="1">
      <alignment/>
      <protection/>
    </xf>
    <xf numFmtId="0" fontId="0" fillId="35" borderId="16" xfId="15" applyFont="1" applyFill="1" applyBorder="1" applyAlignment="1">
      <alignment horizontal="center"/>
      <protection/>
    </xf>
    <xf numFmtId="0" fontId="0" fillId="35" borderId="0" xfId="15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/>
      <protection/>
    </xf>
    <xf numFmtId="188" fontId="0" fillId="37" borderId="16" xfId="15" applyNumberFormat="1" applyFont="1" applyFill="1" applyBorder="1" applyAlignment="1">
      <alignment horizontal="center"/>
      <protection/>
    </xf>
    <xf numFmtId="188" fontId="0" fillId="37" borderId="0" xfId="15" applyNumberFormat="1" applyFont="1" applyFill="1" applyBorder="1" applyAlignment="1">
      <alignment horizontal="center"/>
      <protection/>
    </xf>
    <xf numFmtId="188" fontId="0" fillId="37" borderId="0" xfId="55" applyNumberFormat="1" applyFont="1" applyFill="1" applyBorder="1" applyAlignment="1">
      <alignment horizontal="center"/>
      <protection/>
    </xf>
    <xf numFmtId="3" fontId="0" fillId="35" borderId="16" xfId="15" applyNumberFormat="1" applyFont="1" applyFill="1" applyBorder="1" applyAlignment="1">
      <alignment horizontal="center"/>
      <protection/>
    </xf>
    <xf numFmtId="3" fontId="0" fillId="35" borderId="0" xfId="15" applyNumberFormat="1" applyFont="1" applyFill="1" applyBorder="1" applyAlignment="1">
      <alignment horizontal="center"/>
      <protection/>
    </xf>
    <xf numFmtId="3" fontId="4" fillId="35" borderId="21" xfId="15" applyNumberFormat="1" applyFont="1" applyFill="1" applyBorder="1" applyAlignment="1">
      <alignment horizontal="center"/>
      <protection/>
    </xf>
    <xf numFmtId="188" fontId="0" fillId="35" borderId="16" xfId="15" applyNumberFormat="1" applyFont="1" applyFill="1" applyBorder="1" applyAlignment="1">
      <alignment horizontal="center"/>
      <protection/>
    </xf>
    <xf numFmtId="188" fontId="0" fillId="35" borderId="0" xfId="15" applyNumberFormat="1" applyFont="1" applyFill="1" applyBorder="1" applyAlignment="1">
      <alignment horizontal="center"/>
      <protection/>
    </xf>
    <xf numFmtId="188" fontId="4" fillId="35" borderId="21" xfId="15" applyNumberFormat="1" applyFont="1" applyFill="1" applyBorder="1" applyAlignment="1">
      <alignment horizontal="center"/>
      <protection/>
    </xf>
    <xf numFmtId="188" fontId="0" fillId="37" borderId="0" xfId="55" applyNumberFormat="1" applyFont="1" applyFill="1" applyBorder="1" applyAlignment="1">
      <alignment horizontal="center"/>
      <protection/>
    </xf>
    <xf numFmtId="0" fontId="0" fillId="33" borderId="12" xfId="57" applyFont="1" applyFill="1" applyBorder="1">
      <alignment/>
      <protection/>
    </xf>
    <xf numFmtId="0" fontId="0" fillId="0" borderId="12" xfId="57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2" fontId="0" fillId="34" borderId="0" xfId="57" applyNumberFormat="1" applyFill="1" applyBorder="1" applyAlignment="1">
      <alignment horizontal="center"/>
      <protection/>
    </xf>
    <xf numFmtId="2" fontId="0" fillId="34" borderId="18" xfId="57" applyNumberFormat="1" applyFill="1" applyBorder="1" applyAlignment="1">
      <alignment horizontal="center"/>
      <protection/>
    </xf>
    <xf numFmtId="2" fontId="0" fillId="35" borderId="20" xfId="58" applyNumberFormat="1" applyFont="1" applyFill="1" applyBorder="1" applyAlignment="1">
      <alignment horizontal="center"/>
      <protection/>
    </xf>
    <xf numFmtId="2" fontId="0" fillId="35" borderId="0" xfId="58" applyNumberFormat="1" applyFont="1" applyFill="1" applyBorder="1" applyAlignment="1">
      <alignment horizontal="center"/>
      <protection/>
    </xf>
    <xf numFmtId="2" fontId="0" fillId="35" borderId="18" xfId="58" applyNumberFormat="1" applyFont="1" applyFill="1" applyBorder="1" applyAlignment="1">
      <alignment horizontal="center"/>
      <protection/>
    </xf>
    <xf numFmtId="2" fontId="0" fillId="34" borderId="20" xfId="54" applyNumberFormat="1" applyFill="1" applyBorder="1" applyAlignment="1">
      <alignment horizontal="center"/>
      <protection/>
    </xf>
    <xf numFmtId="2" fontId="0" fillId="34" borderId="0" xfId="54" applyNumberFormat="1" applyFill="1" applyBorder="1" applyAlignment="1">
      <alignment horizontal="center"/>
      <protection/>
    </xf>
    <xf numFmtId="2" fontId="0" fillId="34" borderId="18" xfId="54" applyNumberFormat="1" applyFill="1" applyBorder="1" applyAlignment="1">
      <alignment horizontal="center"/>
      <protection/>
    </xf>
    <xf numFmtId="2" fontId="0" fillId="35" borderId="24" xfId="58" applyNumberFormat="1" applyFont="1" applyFill="1" applyBorder="1" applyAlignment="1">
      <alignment horizontal="center"/>
      <protection/>
    </xf>
    <xf numFmtId="2" fontId="0" fillId="35" borderId="23" xfId="58" applyNumberFormat="1" applyFont="1" applyFill="1" applyBorder="1" applyAlignment="1">
      <alignment horizontal="center"/>
      <protection/>
    </xf>
    <xf numFmtId="2" fontId="0" fillId="35" borderId="22" xfId="58" applyNumberFormat="1" applyFont="1" applyFill="1" applyBorder="1" applyAlignment="1">
      <alignment horizontal="center"/>
      <protection/>
    </xf>
    <xf numFmtId="2" fontId="0" fillId="34" borderId="16" xfId="57" applyNumberFormat="1" applyFill="1" applyBorder="1" applyAlignment="1">
      <alignment horizontal="center"/>
      <protection/>
    </xf>
    <xf numFmtId="2" fontId="0" fillId="34" borderId="17" xfId="57" applyNumberFormat="1" applyFill="1" applyBorder="1" applyAlignment="1">
      <alignment horizontal="center"/>
      <protection/>
    </xf>
    <xf numFmtId="2" fontId="0" fillId="35" borderId="19" xfId="58" applyNumberFormat="1" applyFont="1" applyFill="1" applyBorder="1" applyAlignment="1">
      <alignment horizontal="center"/>
      <protection/>
    </xf>
    <xf numFmtId="2" fontId="0" fillId="35" borderId="16" xfId="58" applyNumberFormat="1" applyFont="1" applyFill="1" applyBorder="1" applyAlignment="1">
      <alignment horizontal="center"/>
      <protection/>
    </xf>
    <xf numFmtId="2" fontId="0" fillId="35" borderId="17" xfId="58" applyNumberFormat="1" applyFont="1" applyFill="1" applyBorder="1" applyAlignment="1">
      <alignment horizontal="center"/>
      <protection/>
    </xf>
    <xf numFmtId="2" fontId="0" fillId="34" borderId="19" xfId="54" applyNumberFormat="1" applyFill="1" applyBorder="1" applyAlignment="1">
      <alignment horizontal="center"/>
      <protection/>
    </xf>
    <xf numFmtId="2" fontId="0" fillId="34" borderId="16" xfId="54" applyNumberFormat="1" applyFill="1" applyBorder="1" applyAlignment="1">
      <alignment horizontal="center"/>
      <protection/>
    </xf>
    <xf numFmtId="2" fontId="0" fillId="34" borderId="17" xfId="54" applyNumberFormat="1" applyFill="1" applyBorder="1" applyAlignment="1">
      <alignment horizontal="center"/>
      <protection/>
    </xf>
    <xf numFmtId="4" fontId="0" fillId="38" borderId="0" xfId="50" applyNumberFormat="1" applyFont="1" applyFill="1" applyBorder="1" applyAlignment="1">
      <alignment horizontal="center"/>
    </xf>
    <xf numFmtId="0" fontId="1" fillId="0" borderId="0" xfId="15" applyFont="1" applyFill="1" applyAlignment="1">
      <alignment horizontal="center"/>
      <protection/>
    </xf>
    <xf numFmtId="0" fontId="1" fillId="38" borderId="10" xfId="15" applyFont="1" applyFill="1" applyBorder="1" applyAlignment="1">
      <alignment horizontal="center"/>
      <protection/>
    </xf>
    <xf numFmtId="0" fontId="1" fillId="38" borderId="21" xfId="15" applyFont="1" applyFill="1" applyBorder="1" applyAlignment="1">
      <alignment horizontal="center"/>
      <protection/>
    </xf>
    <xf numFmtId="0" fontId="1" fillId="38" borderId="11" xfId="15" applyFont="1" applyFill="1" applyBorder="1" applyAlignment="1">
      <alignment horizontal="center"/>
      <protection/>
    </xf>
    <xf numFmtId="0" fontId="1" fillId="39" borderId="19" xfId="15" applyFont="1" applyFill="1" applyBorder="1" applyAlignment="1">
      <alignment horizontal="center"/>
      <protection/>
    </xf>
    <xf numFmtId="0" fontId="1" fillId="39" borderId="16" xfId="15" applyFont="1" applyFill="1" applyBorder="1" applyAlignment="1">
      <alignment horizontal="center"/>
      <protection/>
    </xf>
    <xf numFmtId="0" fontId="1" fillId="39" borderId="17" xfId="15" applyFont="1" applyFill="1" applyBorder="1" applyAlignment="1">
      <alignment horizontal="center"/>
      <protection/>
    </xf>
    <xf numFmtId="0" fontId="1" fillId="39" borderId="10" xfId="15" applyFont="1" applyFill="1" applyBorder="1" applyAlignment="1">
      <alignment horizontal="center"/>
      <protection/>
    </xf>
    <xf numFmtId="0" fontId="1" fillId="39" borderId="21" xfId="15" applyFont="1" applyFill="1" applyBorder="1" applyAlignment="1">
      <alignment horizontal="center"/>
      <protection/>
    </xf>
    <xf numFmtId="0" fontId="1" fillId="39" borderId="11" xfId="15" applyFont="1" applyFill="1" applyBorder="1" applyAlignment="1">
      <alignment horizontal="center"/>
      <protection/>
    </xf>
    <xf numFmtId="0" fontId="1" fillId="35" borderId="10" xfId="15" applyFont="1" applyFill="1" applyBorder="1" applyAlignment="1">
      <alignment horizontal="center"/>
      <protection/>
    </xf>
    <xf numFmtId="0" fontId="1" fillId="35" borderId="21" xfId="15" applyFont="1" applyFill="1" applyBorder="1" applyAlignment="1">
      <alignment horizontal="center"/>
      <protection/>
    </xf>
    <xf numFmtId="0" fontId="1" fillId="35" borderId="11" xfId="15" applyFont="1" applyFill="1" applyBorder="1" applyAlignment="1">
      <alignment horizontal="center"/>
      <protection/>
    </xf>
    <xf numFmtId="0" fontId="1" fillId="34" borderId="10" xfId="15" applyFont="1" applyFill="1" applyBorder="1" applyAlignment="1">
      <alignment horizontal="center"/>
      <protection/>
    </xf>
    <xf numFmtId="0" fontId="1" fillId="34" borderId="21" xfId="15" applyFont="1" applyFill="1" applyBorder="1" applyAlignment="1">
      <alignment horizontal="center"/>
      <protection/>
    </xf>
    <xf numFmtId="0" fontId="1" fillId="34" borderId="11" xfId="15" applyFont="1" applyFill="1" applyBorder="1" applyAlignment="1">
      <alignment horizontal="center"/>
      <protection/>
    </xf>
  </cellXfs>
  <cellStyles count="55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nda Ancha_cuotas_2006" xfId="54"/>
    <cellStyle name="Normal_PROVINCIAS_ADSL_MAPAS_BUENO" xfId="55"/>
    <cellStyle name="Normal_Tablas" xfId="56"/>
    <cellStyle name="Normal_Telefonía_fija_cuotas_2006" xfId="57"/>
    <cellStyle name="Normal_Telefonia_movil_cuotas_200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58"/>
  <sheetViews>
    <sheetView tabSelected="1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9" sqref="F59"/>
    </sheetView>
  </sheetViews>
  <sheetFormatPr defaultColWidth="9.140625" defaultRowHeight="12.75"/>
  <cols>
    <col min="1" max="1" width="16.28125" style="0" customWidth="1"/>
    <col min="2" max="2" width="18.8515625" style="0" customWidth="1"/>
    <col min="3" max="3" width="13.421875" style="0" customWidth="1"/>
    <col min="4" max="4" width="12.00390625" style="0" customWidth="1"/>
    <col min="5" max="5" width="14.421875" style="0" customWidth="1"/>
    <col min="6" max="6" width="13.00390625" style="0" customWidth="1"/>
    <col min="7" max="7" width="11.28125" style="0" customWidth="1"/>
    <col min="8" max="8" width="14.28125" style="0" customWidth="1"/>
    <col min="9" max="9" width="12.00390625" style="0" customWidth="1"/>
    <col min="10" max="10" width="14.421875" style="0" customWidth="1"/>
    <col min="11" max="11" width="11.00390625" style="0" customWidth="1"/>
    <col min="12" max="12" width="11.421875" style="0" customWidth="1"/>
    <col min="13" max="13" width="12.421875" style="0" customWidth="1"/>
    <col min="14" max="14" width="12.8515625" style="0" customWidth="1"/>
    <col min="15" max="15" width="11.7109375" style="0" customWidth="1"/>
    <col min="16" max="16" width="12.28125" style="0" customWidth="1"/>
    <col min="17" max="17" width="11.28125" style="0" customWidth="1"/>
    <col min="18" max="18" width="12.57421875" style="0" customWidth="1"/>
    <col min="19" max="19" width="10.8515625" style="0" customWidth="1"/>
    <col min="20" max="20" width="11.421875" style="0" customWidth="1"/>
    <col min="21" max="24" width="11.57421875" style="0" customWidth="1"/>
    <col min="25" max="25" width="12.57421875" style="0" customWidth="1"/>
    <col min="26" max="26" width="12.140625" style="0" customWidth="1"/>
    <col min="27" max="27" width="13.140625" style="0" customWidth="1"/>
    <col min="28" max="28" width="12.140625" style="0" customWidth="1"/>
    <col min="29" max="29" width="11.8515625" style="0" customWidth="1"/>
    <col min="30" max="30" width="12.57421875" style="0" customWidth="1"/>
    <col min="31" max="31" width="9.140625" style="0" customWidth="1"/>
    <col min="32" max="32" width="11.7109375" style="0" customWidth="1"/>
    <col min="33" max="33" width="12.8515625" style="0" customWidth="1"/>
    <col min="34" max="34" width="12.421875" style="0" customWidth="1"/>
    <col min="35" max="36" width="13.00390625" style="0" customWidth="1"/>
    <col min="37" max="37" width="9.140625" style="0" customWidth="1"/>
    <col min="38" max="38" width="10.140625" style="0" customWidth="1"/>
    <col min="39" max="39" width="12.57421875" style="0" customWidth="1"/>
    <col min="40" max="40" width="9.140625" style="0" customWidth="1"/>
    <col min="41" max="41" width="11.28125" style="0" customWidth="1"/>
    <col min="42" max="42" width="9.140625" style="0" customWidth="1"/>
    <col min="43" max="43" width="9.7109375" style="0" customWidth="1"/>
    <col min="44" max="44" width="11.7109375" style="0" customWidth="1"/>
    <col min="45" max="45" width="11.00390625" style="0" customWidth="1"/>
    <col min="46" max="46" width="11.28125" style="0" customWidth="1"/>
    <col min="47" max="47" width="10.57421875" style="0" customWidth="1"/>
    <col min="48" max="50" width="9.140625" style="0" customWidth="1"/>
    <col min="51" max="51" width="10.57421875" style="0" customWidth="1"/>
    <col min="52" max="52" width="10.421875" style="0" customWidth="1"/>
    <col min="53" max="53" width="11.421875" style="0" customWidth="1"/>
    <col min="54" max="54" width="10.8515625" style="0" customWidth="1"/>
  </cols>
  <sheetData>
    <row r="1" spans="3:7" ht="12.75">
      <c r="C1" s="143"/>
      <c r="D1" s="143"/>
      <c r="E1" s="143"/>
      <c r="F1" s="143"/>
      <c r="G1" s="143"/>
    </row>
    <row r="2" spans="3:7" ht="12.75">
      <c r="C2" s="143"/>
      <c r="D2" s="143"/>
      <c r="E2" s="143"/>
      <c r="F2" s="143"/>
      <c r="G2" s="143"/>
    </row>
    <row r="3" spans="26:44" ht="12.75">
      <c r="Z3" s="144" t="s">
        <v>13</v>
      </c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6"/>
    </row>
    <row r="4" spans="3:54" ht="15.75" customHeight="1">
      <c r="C4" s="150" t="s">
        <v>103</v>
      </c>
      <c r="D4" s="151"/>
      <c r="E4" s="152"/>
      <c r="F4" s="150" t="s">
        <v>0</v>
      </c>
      <c r="G4" s="151"/>
      <c r="H4" s="151"/>
      <c r="I4" s="152"/>
      <c r="J4" s="150" t="s">
        <v>104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0" t="s">
        <v>107</v>
      </c>
      <c r="W4" s="151"/>
      <c r="X4" s="151"/>
      <c r="Y4" s="152"/>
      <c r="Z4" s="147" t="s">
        <v>15</v>
      </c>
      <c r="AA4" s="148"/>
      <c r="AB4" s="148"/>
      <c r="AC4" s="148"/>
      <c r="AD4" s="148"/>
      <c r="AE4" s="148"/>
      <c r="AF4" s="149"/>
      <c r="AG4" s="150" t="s">
        <v>21</v>
      </c>
      <c r="AH4" s="151"/>
      <c r="AI4" s="152"/>
      <c r="AJ4" s="150" t="s">
        <v>106</v>
      </c>
      <c r="AK4" s="151"/>
      <c r="AL4" s="151"/>
      <c r="AM4" s="151"/>
      <c r="AN4" s="151"/>
      <c r="AO4" s="152"/>
      <c r="AP4" s="150" t="s">
        <v>105</v>
      </c>
      <c r="AQ4" s="151"/>
      <c r="AR4" s="152"/>
      <c r="AS4" s="150" t="s">
        <v>129</v>
      </c>
      <c r="AT4" s="151"/>
      <c r="AU4" s="152"/>
      <c r="AV4" s="150" t="s">
        <v>128</v>
      </c>
      <c r="AW4" s="151"/>
      <c r="AX4" s="151"/>
      <c r="AY4" s="152"/>
      <c r="AZ4" s="150" t="s">
        <v>130</v>
      </c>
      <c r="BA4" s="151"/>
      <c r="BB4" s="152"/>
    </row>
    <row r="5" spans="2:54" ht="49.5" customHeight="1">
      <c r="B5" s="1" t="s">
        <v>12</v>
      </c>
      <c r="C5" s="7" t="s">
        <v>2</v>
      </c>
      <c r="D5" s="7" t="s">
        <v>3</v>
      </c>
      <c r="E5" s="11" t="s">
        <v>4</v>
      </c>
      <c r="F5" s="23" t="s">
        <v>5</v>
      </c>
      <c r="G5" s="8" t="s">
        <v>6</v>
      </c>
      <c r="H5" s="8" t="s">
        <v>112</v>
      </c>
      <c r="I5" s="23" t="s">
        <v>4</v>
      </c>
      <c r="J5" s="36" t="s">
        <v>1</v>
      </c>
      <c r="K5" s="36" t="s">
        <v>7</v>
      </c>
      <c r="L5" s="36" t="s">
        <v>113</v>
      </c>
      <c r="M5" s="36" t="s">
        <v>4</v>
      </c>
      <c r="N5" s="36" t="s">
        <v>8</v>
      </c>
      <c r="O5" s="36" t="s">
        <v>9</v>
      </c>
      <c r="P5" s="36" t="s">
        <v>114</v>
      </c>
      <c r="Q5" s="36" t="s">
        <v>4</v>
      </c>
      <c r="R5" s="36" t="s">
        <v>10</v>
      </c>
      <c r="S5" s="36" t="s">
        <v>11</v>
      </c>
      <c r="T5" s="36" t="s">
        <v>115</v>
      </c>
      <c r="U5" s="36" t="s">
        <v>4</v>
      </c>
      <c r="V5" s="11" t="s">
        <v>100</v>
      </c>
      <c r="W5" s="11" t="s">
        <v>101</v>
      </c>
      <c r="X5" s="11" t="s">
        <v>116</v>
      </c>
      <c r="Y5" s="11" t="s">
        <v>102</v>
      </c>
      <c r="Z5" s="63" t="s">
        <v>16</v>
      </c>
      <c r="AA5" s="63" t="s">
        <v>131</v>
      </c>
      <c r="AB5" s="63" t="s">
        <v>17</v>
      </c>
      <c r="AC5" s="63" t="s">
        <v>131</v>
      </c>
      <c r="AD5" s="63" t="s">
        <v>18</v>
      </c>
      <c r="AE5" s="63" t="s">
        <v>20</v>
      </c>
      <c r="AF5" s="63" t="s">
        <v>19</v>
      </c>
      <c r="AG5" s="73" t="s">
        <v>22</v>
      </c>
      <c r="AH5" s="73" t="s">
        <v>14</v>
      </c>
      <c r="AI5" s="73" t="s">
        <v>23</v>
      </c>
      <c r="AJ5" s="73" t="s">
        <v>24</v>
      </c>
      <c r="AK5" s="73" t="s">
        <v>25</v>
      </c>
      <c r="AL5" s="73" t="s">
        <v>26</v>
      </c>
      <c r="AM5" s="73" t="s">
        <v>27</v>
      </c>
      <c r="AN5" s="73" t="s">
        <v>25</v>
      </c>
      <c r="AO5" s="73" t="s">
        <v>28</v>
      </c>
      <c r="AP5" s="73" t="s">
        <v>29</v>
      </c>
      <c r="AQ5" s="73" t="s">
        <v>30</v>
      </c>
      <c r="AR5" s="73" t="s">
        <v>31</v>
      </c>
      <c r="AS5" s="2" t="s">
        <v>111</v>
      </c>
      <c r="AT5" s="2" t="s">
        <v>32</v>
      </c>
      <c r="AU5" s="2" t="s">
        <v>33</v>
      </c>
      <c r="AV5" s="3" t="s">
        <v>34</v>
      </c>
      <c r="AW5" s="3" t="s">
        <v>35</v>
      </c>
      <c r="AX5" s="3" t="s">
        <v>36</v>
      </c>
      <c r="AY5" s="3" t="s">
        <v>33</v>
      </c>
      <c r="AZ5" s="2" t="s">
        <v>111</v>
      </c>
      <c r="BA5" s="2" t="s">
        <v>32</v>
      </c>
      <c r="BB5" s="2" t="s">
        <v>33</v>
      </c>
    </row>
    <row r="6" spans="2:54" ht="12.75">
      <c r="B6" s="122" t="s">
        <v>126</v>
      </c>
      <c r="C6" s="18">
        <v>150780</v>
      </c>
      <c r="D6" s="19">
        <v>48.209027282638935</v>
      </c>
      <c r="E6" s="19">
        <v>43</v>
      </c>
      <c r="F6" s="41">
        <v>227277</v>
      </c>
      <c r="G6" s="42">
        <v>72.66748304626826</v>
      </c>
      <c r="H6" s="43">
        <v>5.046370146458702</v>
      </c>
      <c r="I6" s="44">
        <v>69.8</v>
      </c>
      <c r="J6" s="37">
        <v>54902</v>
      </c>
      <c r="K6" s="38">
        <v>17.55386666581405</v>
      </c>
      <c r="L6" s="38">
        <v>-0.646048607466657</v>
      </c>
      <c r="M6" s="38">
        <v>18.9</v>
      </c>
      <c r="N6" s="37">
        <v>25611</v>
      </c>
      <c r="O6" s="38">
        <v>8.18862845029623</v>
      </c>
      <c r="P6" s="38">
        <v>20.977798771846953</v>
      </c>
      <c r="Q6" s="109">
        <v>4.7</v>
      </c>
      <c r="R6" s="37">
        <v>83187</v>
      </c>
      <c r="S6" s="38">
        <v>26.597455581382707</v>
      </c>
      <c r="T6" s="38">
        <v>5.508345593830856</v>
      </c>
      <c r="U6" s="52">
        <v>24.2</v>
      </c>
      <c r="V6" s="112">
        <v>31457</v>
      </c>
      <c r="W6" s="115">
        <v>10.057775376243354</v>
      </c>
      <c r="X6" s="115">
        <v>15.087988877913144</v>
      </c>
      <c r="Y6" s="106">
        <v>9.8</v>
      </c>
      <c r="Z6" s="64">
        <v>19853</v>
      </c>
      <c r="AA6" s="75">
        <v>8.630350769658794</v>
      </c>
      <c r="AB6" s="65">
        <v>110188</v>
      </c>
      <c r="AC6" s="75">
        <v>47.900120415411436</v>
      </c>
      <c r="AD6" s="65">
        <v>99384</v>
      </c>
      <c r="AE6" s="65">
        <v>612</v>
      </c>
      <c r="AF6" s="70">
        <v>230037</v>
      </c>
      <c r="AG6" s="74">
        <v>20369</v>
      </c>
      <c r="AH6" s="75">
        <v>37.10065207096281</v>
      </c>
      <c r="AI6" s="75">
        <v>20.495250744586656</v>
      </c>
      <c r="AJ6" s="79">
        <v>398</v>
      </c>
      <c r="AK6" s="80">
        <v>0.7099662855206121</v>
      </c>
      <c r="AL6" s="81">
        <v>56059</v>
      </c>
      <c r="AM6" s="81">
        <v>336</v>
      </c>
      <c r="AN6" s="80">
        <v>0.7910721853369119</v>
      </c>
      <c r="AO6" s="81">
        <v>42474</v>
      </c>
      <c r="AP6" s="64">
        <v>242</v>
      </c>
      <c r="AQ6" s="90">
        <v>0.7737488129989801</v>
      </c>
      <c r="AR6" s="88">
        <v>1.1</v>
      </c>
      <c r="AS6" s="134">
        <v>59.03037538135031</v>
      </c>
      <c r="AT6" s="134">
        <v>25.023875845602866</v>
      </c>
      <c r="AU6" s="135">
        <v>15.945748773046823</v>
      </c>
      <c r="AV6" s="136">
        <v>41.56601855885109</v>
      </c>
      <c r="AW6" s="137">
        <v>28.867417292554897</v>
      </c>
      <c r="AX6" s="137">
        <v>14.305011065791964</v>
      </c>
      <c r="AY6" s="138">
        <v>15.261553082802044</v>
      </c>
      <c r="AZ6" s="139">
        <v>40.686645749936886</v>
      </c>
      <c r="BA6" s="140">
        <v>30.78726243283205</v>
      </c>
      <c r="BB6" s="141">
        <v>28.52609181723106</v>
      </c>
    </row>
    <row r="7" spans="2:54" ht="12.75">
      <c r="B7" s="4" t="s">
        <v>37</v>
      </c>
      <c r="C7" s="20">
        <v>142201</v>
      </c>
      <c r="D7" s="21">
        <v>35.90009643980591</v>
      </c>
      <c r="E7" s="21">
        <v>43</v>
      </c>
      <c r="F7" s="45">
        <v>271832</v>
      </c>
      <c r="G7" s="46">
        <v>68.6267678527248</v>
      </c>
      <c r="H7" s="47">
        <v>1.9617717379236281</v>
      </c>
      <c r="I7" s="48">
        <v>69.8</v>
      </c>
      <c r="J7" s="39">
        <v>50544</v>
      </c>
      <c r="K7" s="40">
        <v>12.76034960691943</v>
      </c>
      <c r="L7" s="40">
        <v>6.960110041265474</v>
      </c>
      <c r="M7" s="40">
        <v>18.9</v>
      </c>
      <c r="N7" s="39">
        <v>30033</v>
      </c>
      <c r="O7" s="40">
        <v>7.582137934168472</v>
      </c>
      <c r="P7" s="40">
        <v>1.4765508852547642</v>
      </c>
      <c r="Q7" s="110">
        <v>4.7</v>
      </c>
      <c r="R7" s="39">
        <v>80858</v>
      </c>
      <c r="S7" s="40">
        <v>20.41342886428243</v>
      </c>
      <c r="T7" s="40">
        <v>4.340981237257078</v>
      </c>
      <c r="U7" s="53">
        <v>24.2</v>
      </c>
      <c r="V7" s="113">
        <v>42919</v>
      </c>
      <c r="W7" s="116">
        <v>10.835340392121221</v>
      </c>
      <c r="X7" s="116">
        <v>0.20779827223908476</v>
      </c>
      <c r="Y7" s="107">
        <v>9.8</v>
      </c>
      <c r="Z7" s="66">
        <v>8311</v>
      </c>
      <c r="AA7" s="77">
        <v>3.904590983406311</v>
      </c>
      <c r="AB7" s="67">
        <v>95689</v>
      </c>
      <c r="AC7" s="77">
        <v>44.95564993516622</v>
      </c>
      <c r="AD7" s="67">
        <v>106512</v>
      </c>
      <c r="AE7" s="67">
        <v>2340</v>
      </c>
      <c r="AF7" s="71">
        <v>212852</v>
      </c>
      <c r="AG7" s="76">
        <v>14195</v>
      </c>
      <c r="AH7" s="77">
        <v>28.084441278885723</v>
      </c>
      <c r="AI7" s="77">
        <v>13.327136848430223</v>
      </c>
      <c r="AJ7" s="82">
        <v>569</v>
      </c>
      <c r="AK7" s="83">
        <v>1.0150020514101215</v>
      </c>
      <c r="AL7" s="84">
        <v>56059</v>
      </c>
      <c r="AM7" s="84">
        <v>282</v>
      </c>
      <c r="AN7" s="83">
        <v>0.6639355841220511</v>
      </c>
      <c r="AO7" s="84">
        <v>42474</v>
      </c>
      <c r="AP7" s="66">
        <v>395</v>
      </c>
      <c r="AQ7" s="91">
        <v>0.997217888321695</v>
      </c>
      <c r="AR7" s="89">
        <v>1.1</v>
      </c>
      <c r="AS7" s="123">
        <v>54.33435770493878</v>
      </c>
      <c r="AT7" s="123">
        <v>25.83244843566501</v>
      </c>
      <c r="AU7" s="124">
        <v>19.833193859396207</v>
      </c>
      <c r="AV7" s="125">
        <v>33.840754583713476</v>
      </c>
      <c r="AW7" s="126">
        <v>35.54364460402013</v>
      </c>
      <c r="AX7" s="126">
        <v>22.740148326907796</v>
      </c>
      <c r="AY7" s="127">
        <v>7.875452485358604</v>
      </c>
      <c r="AZ7" s="128">
        <v>39.300996809221104</v>
      </c>
      <c r="BA7" s="129">
        <v>37.14289247817161</v>
      </c>
      <c r="BB7" s="130">
        <v>23.556110712607286</v>
      </c>
    </row>
    <row r="8" spans="2:54" ht="12.75">
      <c r="B8" s="4" t="s">
        <v>38</v>
      </c>
      <c r="C8" s="22">
        <v>656154</v>
      </c>
      <c r="D8" s="21">
        <v>34.60985231496646</v>
      </c>
      <c r="E8" s="21">
        <v>43</v>
      </c>
      <c r="F8" s="45">
        <v>1122172</v>
      </c>
      <c r="G8" s="46">
        <v>59.19068875902691</v>
      </c>
      <c r="H8" s="47">
        <v>1.9994324436932005</v>
      </c>
      <c r="I8" s="48">
        <v>69.8</v>
      </c>
      <c r="J8" s="39">
        <v>273572</v>
      </c>
      <c r="K8" s="40">
        <v>14.429976068895419</v>
      </c>
      <c r="L8" s="40">
        <v>1.5572970223886968</v>
      </c>
      <c r="M8" s="40">
        <v>18.9</v>
      </c>
      <c r="N8" s="39">
        <v>95411</v>
      </c>
      <c r="O8" s="40">
        <v>5.032599998206617</v>
      </c>
      <c r="P8" s="40">
        <v>0.6445147679324894</v>
      </c>
      <c r="Q8" s="110">
        <v>4.7</v>
      </c>
      <c r="R8" s="39">
        <v>383173</v>
      </c>
      <c r="S8" s="40">
        <v>20.21104945040744</v>
      </c>
      <c r="T8" s="40">
        <v>3.199907350548894</v>
      </c>
      <c r="U8" s="53">
        <v>24.2</v>
      </c>
      <c r="V8" s="113">
        <v>174417</v>
      </c>
      <c r="W8" s="116">
        <v>9.199893030019638</v>
      </c>
      <c r="X8" s="116">
        <v>-2.6234395587217225</v>
      </c>
      <c r="Y8" s="107">
        <v>9.8</v>
      </c>
      <c r="Z8" s="66">
        <v>21969</v>
      </c>
      <c r="AA8" s="77">
        <v>2.0099725526075023</v>
      </c>
      <c r="AB8" s="67">
        <v>477034</v>
      </c>
      <c r="AC8" s="77">
        <v>43.644464775846295</v>
      </c>
      <c r="AD8" s="67">
        <v>560493</v>
      </c>
      <c r="AE8" s="67">
        <v>31504</v>
      </c>
      <c r="AF8" s="71">
        <v>1091000</v>
      </c>
      <c r="AG8" s="76">
        <v>98863</v>
      </c>
      <c r="AH8" s="77">
        <v>36.137835743424034</v>
      </c>
      <c r="AI8" s="77">
        <v>17.638578893938014</v>
      </c>
      <c r="AJ8" s="82">
        <v>1649</v>
      </c>
      <c r="AK8" s="83">
        <v>2.9415437307122856</v>
      </c>
      <c r="AL8" s="84">
        <v>56059</v>
      </c>
      <c r="AM8" s="84">
        <v>1438</v>
      </c>
      <c r="AN8" s="83">
        <v>3.385600602721665</v>
      </c>
      <c r="AO8" s="84">
        <v>42474</v>
      </c>
      <c r="AP8" s="66">
        <v>2161</v>
      </c>
      <c r="AQ8" s="91">
        <v>1.1398527000161933</v>
      </c>
      <c r="AR8" s="89">
        <v>1.1</v>
      </c>
      <c r="AS8" s="123">
        <v>62.05174395035312</v>
      </c>
      <c r="AT8" s="123">
        <v>17.264392200611443</v>
      </c>
      <c r="AU8" s="124">
        <v>20.68386384903544</v>
      </c>
      <c r="AV8" s="125">
        <v>33.866198764538765</v>
      </c>
      <c r="AW8" s="126">
        <v>31.871852086845863</v>
      </c>
      <c r="AX8" s="126">
        <v>21.119222365198915</v>
      </c>
      <c r="AY8" s="127">
        <v>13.142726783416444</v>
      </c>
      <c r="AZ8" s="128">
        <v>43.90653829993241</v>
      </c>
      <c r="BA8" s="129">
        <v>24.90024088336078</v>
      </c>
      <c r="BB8" s="130">
        <v>31.193220816706813</v>
      </c>
    </row>
    <row r="9" spans="2:54" ht="12.75">
      <c r="B9" s="4" t="s">
        <v>39</v>
      </c>
      <c r="C9" s="22">
        <v>206340</v>
      </c>
      <c r="D9" s="21">
        <v>29.841119251672545</v>
      </c>
      <c r="E9" s="21">
        <v>43</v>
      </c>
      <c r="F9" s="45">
        <v>415504</v>
      </c>
      <c r="G9" s="46">
        <v>60.09064850996874</v>
      </c>
      <c r="H9" s="47">
        <v>0.5785066831957169</v>
      </c>
      <c r="I9" s="48">
        <v>69.8</v>
      </c>
      <c r="J9" s="39">
        <v>99561</v>
      </c>
      <c r="K9" s="40">
        <v>14.398622050090967</v>
      </c>
      <c r="L9" s="40">
        <v>2.276439467872002</v>
      </c>
      <c r="M9" s="40">
        <v>18.9</v>
      </c>
      <c r="N9" s="39">
        <v>15624</v>
      </c>
      <c r="O9" s="40">
        <v>2.259560178288901</v>
      </c>
      <c r="P9" s="40">
        <v>1.0150643305101184</v>
      </c>
      <c r="Q9" s="110">
        <v>4.7</v>
      </c>
      <c r="R9" s="39">
        <v>118097</v>
      </c>
      <c r="S9" s="40">
        <v>17.07931889243371</v>
      </c>
      <c r="T9" s="40">
        <v>0.8565767673834697</v>
      </c>
      <c r="U9" s="53">
        <v>24.2</v>
      </c>
      <c r="V9" s="113">
        <v>46999</v>
      </c>
      <c r="W9" s="116">
        <v>6.797047415476194</v>
      </c>
      <c r="X9" s="116">
        <v>0.25170111559053776</v>
      </c>
      <c r="Y9" s="107">
        <v>9.8</v>
      </c>
      <c r="Z9" s="66">
        <v>12107</v>
      </c>
      <c r="AA9" s="77">
        <v>4.577402219323616</v>
      </c>
      <c r="AB9" s="67">
        <v>66509</v>
      </c>
      <c r="AC9" s="77">
        <v>25.145654927314315</v>
      </c>
      <c r="AD9" s="67">
        <v>180390</v>
      </c>
      <c r="AE9" s="67">
        <v>5489</v>
      </c>
      <c r="AF9" s="71">
        <v>264495</v>
      </c>
      <c r="AG9" s="76">
        <v>31616</v>
      </c>
      <c r="AH9" s="77">
        <v>31.755406233364468</v>
      </c>
      <c r="AI9" s="77">
        <v>17.526470425189867</v>
      </c>
      <c r="AJ9" s="82">
        <v>758</v>
      </c>
      <c r="AK9" s="83">
        <v>1.352146845288</v>
      </c>
      <c r="AL9" s="84">
        <v>56059</v>
      </c>
      <c r="AM9" s="84">
        <v>635</v>
      </c>
      <c r="AN9" s="83">
        <v>1.4950322550266044</v>
      </c>
      <c r="AO9" s="84">
        <v>42474</v>
      </c>
      <c r="AP9" s="66">
        <v>877</v>
      </c>
      <c r="AQ9" s="91">
        <v>1.268327109805022</v>
      </c>
      <c r="AR9" s="89">
        <v>1.1</v>
      </c>
      <c r="AS9" s="123">
        <v>66.52563729766405</v>
      </c>
      <c r="AT9" s="123">
        <v>9.448967723175342</v>
      </c>
      <c r="AU9" s="124">
        <v>24.02539497916061</v>
      </c>
      <c r="AV9" s="125">
        <v>31.597289075436098</v>
      </c>
      <c r="AW9" s="126">
        <v>39.91971196426508</v>
      </c>
      <c r="AX9" s="126">
        <v>19.874417574800724</v>
      </c>
      <c r="AY9" s="127">
        <v>8.608581385498095</v>
      </c>
      <c r="AZ9" s="128">
        <v>52.5186922614461</v>
      </c>
      <c r="BA9" s="129">
        <v>13.229802619880267</v>
      </c>
      <c r="BB9" s="130">
        <v>34.251505118673634</v>
      </c>
    </row>
    <row r="10" spans="2:54" ht="12.75">
      <c r="B10" s="4" t="s">
        <v>40</v>
      </c>
      <c r="C10" s="22">
        <v>481028</v>
      </c>
      <c r="D10" s="21">
        <v>45.57101132387924</v>
      </c>
      <c r="E10" s="21">
        <v>43</v>
      </c>
      <c r="F10" s="45">
        <v>737825</v>
      </c>
      <c r="G10" s="46">
        <v>69.89911487489543</v>
      </c>
      <c r="H10" s="47">
        <v>4.002086091549822</v>
      </c>
      <c r="I10" s="48">
        <v>69.8</v>
      </c>
      <c r="J10" s="39">
        <v>149308</v>
      </c>
      <c r="K10" s="40">
        <v>14.144949064806541</v>
      </c>
      <c r="L10" s="40">
        <v>6.300059091977019</v>
      </c>
      <c r="M10" s="40">
        <v>18.9</v>
      </c>
      <c r="N10" s="39">
        <v>112702</v>
      </c>
      <c r="O10" s="40">
        <v>10.67701696829257</v>
      </c>
      <c r="P10" s="40">
        <v>2.3791139412988382</v>
      </c>
      <c r="Q10" s="110">
        <v>4.7</v>
      </c>
      <c r="R10" s="39">
        <v>272155</v>
      </c>
      <c r="S10" s="40">
        <v>25.78306998106213</v>
      </c>
      <c r="T10" s="40">
        <v>5.284842201366375</v>
      </c>
      <c r="U10" s="53">
        <v>24.2</v>
      </c>
      <c r="V10" s="113">
        <v>191108</v>
      </c>
      <c r="W10" s="116">
        <v>18.10494364586659</v>
      </c>
      <c r="X10" s="116">
        <v>-0.9048342519950429</v>
      </c>
      <c r="Y10" s="107">
        <v>9.8</v>
      </c>
      <c r="Z10" s="66">
        <v>3783</v>
      </c>
      <c r="AA10" s="77">
        <v>0.5016556093796205</v>
      </c>
      <c r="AB10" s="67">
        <v>400875</v>
      </c>
      <c r="AC10" s="77">
        <v>53.15918382502125</v>
      </c>
      <c r="AD10" s="67">
        <v>343368</v>
      </c>
      <c r="AE10" s="67">
        <v>5397</v>
      </c>
      <c r="AF10" s="71">
        <v>753423</v>
      </c>
      <c r="AG10" s="76">
        <v>47379</v>
      </c>
      <c r="AH10" s="77">
        <v>31.73239210223163</v>
      </c>
      <c r="AI10" s="77">
        <v>13.798315509890264</v>
      </c>
      <c r="AJ10" s="82">
        <v>1421</v>
      </c>
      <c r="AK10" s="83">
        <v>2.5348293761929397</v>
      </c>
      <c r="AL10" s="84">
        <v>56059</v>
      </c>
      <c r="AM10" s="84">
        <v>1053</v>
      </c>
      <c r="AN10" s="83">
        <v>2.479163723689787</v>
      </c>
      <c r="AO10" s="84">
        <v>42474</v>
      </c>
      <c r="AP10" s="66">
        <v>1743</v>
      </c>
      <c r="AQ10" s="91">
        <v>1.6512608982745602</v>
      </c>
      <c r="AR10" s="89">
        <v>1.1</v>
      </c>
      <c r="AS10" s="123">
        <v>55.35582128275277</v>
      </c>
      <c r="AT10" s="123">
        <v>29.298710262188482</v>
      </c>
      <c r="AU10" s="124">
        <v>15.34546845505875</v>
      </c>
      <c r="AV10" s="125">
        <v>34.192931928302784</v>
      </c>
      <c r="AW10" s="126">
        <v>36.8178091010741</v>
      </c>
      <c r="AX10" s="126">
        <v>16.36526276556094</v>
      </c>
      <c r="AY10" s="127">
        <v>12.623996205062177</v>
      </c>
      <c r="AZ10" s="128">
        <v>34.78973379140563</v>
      </c>
      <c r="BA10" s="129">
        <v>41.41096066579706</v>
      </c>
      <c r="BB10" s="130">
        <v>23.799305542797303</v>
      </c>
    </row>
    <row r="11" spans="2:54" ht="12.75">
      <c r="B11" s="4" t="s">
        <v>41</v>
      </c>
      <c r="C11" s="22">
        <v>77160</v>
      </c>
      <c r="D11" s="21">
        <v>45.9879725597945</v>
      </c>
      <c r="E11" s="21">
        <v>43</v>
      </c>
      <c r="F11" s="45">
        <v>101960</v>
      </c>
      <c r="G11" s="46">
        <v>60.76896944267297</v>
      </c>
      <c r="H11" s="47">
        <v>4.059588987288736</v>
      </c>
      <c r="I11" s="48">
        <v>69.8</v>
      </c>
      <c r="J11" s="39">
        <v>25583</v>
      </c>
      <c r="K11" s="40">
        <v>15.247671098979037</v>
      </c>
      <c r="L11" s="40">
        <v>9.525644318862916</v>
      </c>
      <c r="M11" s="40">
        <v>18.9</v>
      </c>
      <c r="N11" s="39">
        <v>2933</v>
      </c>
      <c r="O11" s="40">
        <v>1.7480912845759107</v>
      </c>
      <c r="P11" s="40">
        <v>-1.8406961178045516</v>
      </c>
      <c r="Q11" s="110">
        <v>4.7</v>
      </c>
      <c r="R11" s="39">
        <v>30250</v>
      </c>
      <c r="S11" s="40">
        <v>18.02924014947879</v>
      </c>
      <c r="T11" s="40">
        <v>7.609120984667923</v>
      </c>
      <c r="U11" s="53">
        <v>24.2</v>
      </c>
      <c r="V11" s="113">
        <v>12144</v>
      </c>
      <c r="W11" s="116">
        <v>7.237920409099849</v>
      </c>
      <c r="X11" s="116">
        <v>2.48966157481644</v>
      </c>
      <c r="Y11" s="107">
        <v>9.8</v>
      </c>
      <c r="Z11" s="66">
        <v>5732</v>
      </c>
      <c r="AA11" s="77">
        <v>7.200010048862595</v>
      </c>
      <c r="AB11" s="67">
        <v>18762</v>
      </c>
      <c r="AC11" s="77">
        <v>23.56709499943475</v>
      </c>
      <c r="AD11" s="67">
        <v>52800</v>
      </c>
      <c r="AE11" s="67">
        <v>2317</v>
      </c>
      <c r="AF11" s="71">
        <v>79611</v>
      </c>
      <c r="AG11" s="76">
        <v>4856</v>
      </c>
      <c r="AH11" s="77">
        <v>18.98135480592581</v>
      </c>
      <c r="AI11" s="77">
        <v>9.196969696969697</v>
      </c>
      <c r="AJ11" s="82">
        <v>338</v>
      </c>
      <c r="AK11" s="83">
        <v>0.6029361922260476</v>
      </c>
      <c r="AL11" s="84">
        <v>56059</v>
      </c>
      <c r="AM11" s="84">
        <v>170</v>
      </c>
      <c r="AN11" s="83">
        <v>0.40024485567641377</v>
      </c>
      <c r="AO11" s="84">
        <v>42474</v>
      </c>
      <c r="AP11" s="66">
        <v>224</v>
      </c>
      <c r="AQ11" s="91">
        <v>1.335057782969669</v>
      </c>
      <c r="AR11" s="89">
        <v>1.1</v>
      </c>
      <c r="AS11" s="123">
        <v>78.20502851218248</v>
      </c>
      <c r="AT11" s="123">
        <v>4.856143079315708</v>
      </c>
      <c r="AU11" s="124">
        <v>16.938828408501813</v>
      </c>
      <c r="AV11" s="125">
        <v>37.3519027069439</v>
      </c>
      <c r="AW11" s="126">
        <v>19.078069831306394</v>
      </c>
      <c r="AX11" s="126">
        <v>37.875637504903885</v>
      </c>
      <c r="AY11" s="127">
        <v>5.694389956845821</v>
      </c>
      <c r="AZ11" s="128">
        <v>56.05289256198347</v>
      </c>
      <c r="BA11" s="129">
        <v>9.695867768595042</v>
      </c>
      <c r="BB11" s="130">
        <v>34.25123966942149</v>
      </c>
    </row>
    <row r="12" spans="2:54" ht="12.75">
      <c r="B12" s="4" t="s">
        <v>42</v>
      </c>
      <c r="C12" s="22">
        <v>224230</v>
      </c>
      <c r="D12" s="21">
        <v>33.073198216469194</v>
      </c>
      <c r="E12" s="21">
        <v>43</v>
      </c>
      <c r="F12" s="45">
        <v>463465</v>
      </c>
      <c r="G12" s="46">
        <v>68.35958529811307</v>
      </c>
      <c r="H12" s="47">
        <v>3.3169573398822436</v>
      </c>
      <c r="I12" s="48">
        <v>69.8</v>
      </c>
      <c r="J12" s="39">
        <v>115311</v>
      </c>
      <c r="K12" s="40">
        <v>17.007998749227486</v>
      </c>
      <c r="L12" s="40">
        <v>5.4705936156590145</v>
      </c>
      <c r="M12" s="40">
        <v>18.9</v>
      </c>
      <c r="N12" s="39">
        <v>2235</v>
      </c>
      <c r="O12" s="40">
        <v>0.3296552558257532</v>
      </c>
      <c r="P12" s="111">
        <v>68.55203619909503</v>
      </c>
      <c r="Q12" s="110">
        <v>4.7</v>
      </c>
      <c r="R12" s="39">
        <v>120937</v>
      </c>
      <c r="S12" s="40">
        <v>17.83781551400408</v>
      </c>
      <c r="T12" s="40">
        <v>5.901154135799226</v>
      </c>
      <c r="U12" s="53">
        <v>24.2</v>
      </c>
      <c r="V12" s="113">
        <v>45729</v>
      </c>
      <c r="W12" s="116">
        <v>6.744879281277793</v>
      </c>
      <c r="X12" s="116">
        <v>8.491103202846976</v>
      </c>
      <c r="Y12" s="107">
        <v>9.8</v>
      </c>
      <c r="Z12" s="66">
        <v>15222</v>
      </c>
      <c r="AA12" s="77">
        <v>6.550477665892074</v>
      </c>
      <c r="AB12" s="67">
        <v>1694</v>
      </c>
      <c r="AC12" s="77">
        <v>0.7289783974524485</v>
      </c>
      <c r="AD12" s="67">
        <v>214917</v>
      </c>
      <c r="AE12" s="67">
        <v>547</v>
      </c>
      <c r="AF12" s="71">
        <v>232380</v>
      </c>
      <c r="AG12" s="76">
        <v>34206</v>
      </c>
      <c r="AH12" s="77">
        <v>29.664125712204388</v>
      </c>
      <c r="AI12" s="77">
        <v>15.915911724060916</v>
      </c>
      <c r="AJ12" s="82">
        <v>754</v>
      </c>
      <c r="AK12" s="83">
        <v>1.3450115057350291</v>
      </c>
      <c r="AL12" s="84">
        <v>56059</v>
      </c>
      <c r="AM12" s="84">
        <v>638</v>
      </c>
      <c r="AN12" s="83">
        <v>1.5020953995385413</v>
      </c>
      <c r="AO12" s="84">
        <v>42474</v>
      </c>
      <c r="AP12" s="66">
        <v>732</v>
      </c>
      <c r="AQ12" s="91">
        <v>1.0796762741138763</v>
      </c>
      <c r="AR12" s="89">
        <v>1.1</v>
      </c>
      <c r="AS12" s="123">
        <v>76.29219997324176</v>
      </c>
      <c r="AT12" s="123">
        <v>0.4745127770592695</v>
      </c>
      <c r="AU12" s="124">
        <v>23.233287249698968</v>
      </c>
      <c r="AV12" s="125">
        <v>39.134994012492854</v>
      </c>
      <c r="AW12" s="126">
        <v>24.50907835543137</v>
      </c>
      <c r="AX12" s="126">
        <v>30.066563818195547</v>
      </c>
      <c r="AY12" s="127">
        <v>6.289363813880228</v>
      </c>
      <c r="AZ12" s="128">
        <v>59.533476107394755</v>
      </c>
      <c r="BA12" s="129">
        <v>1.8480696561019374</v>
      </c>
      <c r="BB12" s="130">
        <v>38.618454236503304</v>
      </c>
    </row>
    <row r="13" spans="2:54" ht="12.75">
      <c r="B13" s="4" t="s">
        <v>43</v>
      </c>
      <c r="C13" s="22">
        <v>509113</v>
      </c>
      <c r="D13" s="21">
        <v>46.771378227565286</v>
      </c>
      <c r="E13" s="21">
        <v>43</v>
      </c>
      <c r="F13" s="45">
        <v>709779</v>
      </c>
      <c r="G13" s="46">
        <v>65.20623528957827</v>
      </c>
      <c r="H13" s="47">
        <v>4.924144615479728</v>
      </c>
      <c r="I13" s="48">
        <v>69.8</v>
      </c>
      <c r="J13" s="39">
        <v>220746</v>
      </c>
      <c r="K13" s="40">
        <v>20.279573804287313</v>
      </c>
      <c r="L13" s="40">
        <v>-0.6588362359929797</v>
      </c>
      <c r="M13" s="40">
        <v>18.9</v>
      </c>
      <c r="N13" s="39">
        <v>55008</v>
      </c>
      <c r="O13" s="40">
        <v>5.053494948158682</v>
      </c>
      <c r="P13" s="40">
        <v>0.0982640026203734</v>
      </c>
      <c r="Q13" s="110">
        <v>4.7</v>
      </c>
      <c r="R13" s="39">
        <v>275932</v>
      </c>
      <c r="S13" s="40">
        <v>25.349421321177314</v>
      </c>
      <c r="T13" s="40">
        <v>-0.7528099991008003</v>
      </c>
      <c r="U13" s="53">
        <v>24.2</v>
      </c>
      <c r="V13" s="113">
        <v>128972</v>
      </c>
      <c r="W13" s="116">
        <v>11.848446597838889</v>
      </c>
      <c r="X13" s="116">
        <v>-0.5704946342666831</v>
      </c>
      <c r="Y13" s="107">
        <v>9.8</v>
      </c>
      <c r="Z13" s="66">
        <v>1313</v>
      </c>
      <c r="AA13" s="77">
        <v>0.2039142845605981</v>
      </c>
      <c r="AB13" s="67">
        <v>202195</v>
      </c>
      <c r="AC13" s="77">
        <v>31.401712693625388</v>
      </c>
      <c r="AD13" s="67">
        <v>440185</v>
      </c>
      <c r="AE13" s="67">
        <v>205</v>
      </c>
      <c r="AF13" s="71">
        <v>643898</v>
      </c>
      <c r="AG13" s="76">
        <v>32286</v>
      </c>
      <c r="AH13" s="77">
        <v>14.62585958522465</v>
      </c>
      <c r="AI13" s="77">
        <v>7.334643388575259</v>
      </c>
      <c r="AJ13" s="82">
        <v>1510</v>
      </c>
      <c r="AK13" s="83">
        <v>2.693590681246544</v>
      </c>
      <c r="AL13" s="84">
        <v>56059</v>
      </c>
      <c r="AM13" s="84">
        <v>1380</v>
      </c>
      <c r="AN13" s="83">
        <v>3.2490464754908883</v>
      </c>
      <c r="AO13" s="84">
        <v>42474</v>
      </c>
      <c r="AP13" s="66">
        <v>2141</v>
      </c>
      <c r="AQ13" s="91">
        <v>1.9669016659409067</v>
      </c>
      <c r="AR13" s="89">
        <v>1.1</v>
      </c>
      <c r="AS13" s="123">
        <v>68.52604431629128</v>
      </c>
      <c r="AT13" s="123">
        <v>15.511291206470862</v>
      </c>
      <c r="AU13" s="124">
        <v>15.962664477237862</v>
      </c>
      <c r="AV13" s="125">
        <v>41.81766437158608</v>
      </c>
      <c r="AW13" s="126">
        <v>34.45001894956036</v>
      </c>
      <c r="AX13" s="126">
        <v>18.483499793597723</v>
      </c>
      <c r="AY13" s="127">
        <v>5.248816885255833</v>
      </c>
      <c r="AZ13" s="128">
        <v>61.99824594465303</v>
      </c>
      <c r="BA13" s="129">
        <v>19.935346389690213</v>
      </c>
      <c r="BB13" s="130">
        <v>18.066407665656754</v>
      </c>
    </row>
    <row r="14" spans="2:54" ht="12.75">
      <c r="B14" s="4" t="s">
        <v>44</v>
      </c>
      <c r="C14" s="22">
        <v>2698661</v>
      </c>
      <c r="D14" s="21">
        <v>50.20038029844238</v>
      </c>
      <c r="E14" s="21">
        <v>43</v>
      </c>
      <c r="F14" s="45">
        <v>4122775</v>
      </c>
      <c r="G14" s="46">
        <v>76.69169002142574</v>
      </c>
      <c r="H14" s="47">
        <v>1.9589406765489168</v>
      </c>
      <c r="I14" s="48">
        <v>69.8</v>
      </c>
      <c r="J14" s="39">
        <v>1384434</v>
      </c>
      <c r="K14" s="40">
        <v>25.753184004250173</v>
      </c>
      <c r="L14" s="40">
        <v>0.9610903880022316</v>
      </c>
      <c r="M14" s="40">
        <v>18.9</v>
      </c>
      <c r="N14" s="39">
        <v>102718</v>
      </c>
      <c r="O14" s="40">
        <v>1.9107559873194169</v>
      </c>
      <c r="P14" s="40">
        <v>9.981155509871943</v>
      </c>
      <c r="Q14" s="110">
        <v>4.7</v>
      </c>
      <c r="R14" s="39">
        <v>1541041</v>
      </c>
      <c r="S14" s="40">
        <v>28.666380940582</v>
      </c>
      <c r="T14" s="40">
        <v>3.992714630258713</v>
      </c>
      <c r="U14" s="53">
        <v>24.2</v>
      </c>
      <c r="V14" s="113">
        <v>521720</v>
      </c>
      <c r="W14" s="116">
        <v>9.705013860319381</v>
      </c>
      <c r="X14" s="116">
        <v>-1.5494470034778112</v>
      </c>
      <c r="Y14" s="107">
        <v>9.8</v>
      </c>
      <c r="Z14" s="66">
        <v>622654</v>
      </c>
      <c r="AA14" s="77">
        <v>16.738361718337107</v>
      </c>
      <c r="AB14" s="67">
        <v>648633</v>
      </c>
      <c r="AC14" s="77">
        <v>17.436736576734674</v>
      </c>
      <c r="AD14" s="67">
        <v>2439467</v>
      </c>
      <c r="AE14" s="67">
        <v>9168</v>
      </c>
      <c r="AF14" s="71">
        <v>3719922</v>
      </c>
      <c r="AG14" s="76">
        <v>670359</v>
      </c>
      <c r="AH14" s="77">
        <v>48.421159838605526</v>
      </c>
      <c r="AI14" s="77">
        <v>27.479732252988047</v>
      </c>
      <c r="AJ14" s="82">
        <v>4791</v>
      </c>
      <c r="AK14" s="83">
        <v>8.546352949570988</v>
      </c>
      <c r="AL14" s="84">
        <v>56059</v>
      </c>
      <c r="AM14" s="84">
        <v>4065</v>
      </c>
      <c r="AN14" s="83">
        <v>9.570560813674248</v>
      </c>
      <c r="AO14" s="84">
        <v>42474</v>
      </c>
      <c r="AP14" s="66">
        <v>4772</v>
      </c>
      <c r="AQ14" s="91">
        <v>0.8876854661781048</v>
      </c>
      <c r="AR14" s="89">
        <v>1.1</v>
      </c>
      <c r="AS14" s="123">
        <v>66.3796971905697</v>
      </c>
      <c r="AT14" s="123">
        <v>7.029523159818887</v>
      </c>
      <c r="AU14" s="124">
        <v>26.590779649611417</v>
      </c>
      <c r="AV14" s="125">
        <v>40.17168048219949</v>
      </c>
      <c r="AW14" s="126">
        <v>32.07967934219064</v>
      </c>
      <c r="AX14" s="126">
        <v>20.721552837591187</v>
      </c>
      <c r="AY14" s="127">
        <v>7.027087338018689</v>
      </c>
      <c r="AZ14" s="128">
        <v>50.81428722532366</v>
      </c>
      <c r="BA14" s="129">
        <v>6.66549429898361</v>
      </c>
      <c r="BB14" s="130">
        <v>42.52021847569273</v>
      </c>
    </row>
    <row r="15" spans="2:54" ht="12.75">
      <c r="B15" s="4" t="s">
        <v>45</v>
      </c>
      <c r="C15" s="22">
        <v>163941</v>
      </c>
      <c r="D15" s="21">
        <v>45.33653753086897</v>
      </c>
      <c r="E15" s="21">
        <v>43</v>
      </c>
      <c r="F15" s="45">
        <v>243263</v>
      </c>
      <c r="G15" s="46">
        <v>67.27238536651467</v>
      </c>
      <c r="H15" s="47">
        <v>3.3649131762315045</v>
      </c>
      <c r="I15" s="48">
        <v>69.8</v>
      </c>
      <c r="J15" s="39">
        <v>62664</v>
      </c>
      <c r="K15" s="40">
        <v>17.329214704280037</v>
      </c>
      <c r="L15" s="40">
        <v>6.5569310297918655</v>
      </c>
      <c r="M15" s="40">
        <v>18.9</v>
      </c>
      <c r="N15" s="39">
        <v>18149</v>
      </c>
      <c r="O15" s="40">
        <v>5.01895693967794</v>
      </c>
      <c r="P15" s="40">
        <v>3.8569384835479252</v>
      </c>
      <c r="Q15" s="110">
        <v>4.7</v>
      </c>
      <c r="R15" s="39">
        <v>83444</v>
      </c>
      <c r="S15" s="40">
        <v>23.075753092428563</v>
      </c>
      <c r="T15" s="40">
        <v>6.001016260162602</v>
      </c>
      <c r="U15" s="53">
        <v>24.2</v>
      </c>
      <c r="V15" s="113">
        <v>28969</v>
      </c>
      <c r="W15" s="116">
        <v>8.011139103285593</v>
      </c>
      <c r="X15" s="116">
        <v>0.02071608604081069</v>
      </c>
      <c r="Y15" s="107">
        <v>9.8</v>
      </c>
      <c r="Z15" s="66">
        <v>17978</v>
      </c>
      <c r="AA15" s="77">
        <v>6.737294963705249</v>
      </c>
      <c r="AB15" s="67">
        <v>107044</v>
      </c>
      <c r="AC15" s="77">
        <v>40.11497397346005</v>
      </c>
      <c r="AD15" s="67">
        <v>138664</v>
      </c>
      <c r="AE15" s="67">
        <v>3157</v>
      </c>
      <c r="AF15" s="71">
        <v>266843</v>
      </c>
      <c r="AG15" s="76">
        <v>19561</v>
      </c>
      <c r="AH15" s="77">
        <v>31.215690029362953</v>
      </c>
      <c r="AI15" s="77">
        <v>14.106761668493625</v>
      </c>
      <c r="AJ15" s="82">
        <v>811</v>
      </c>
      <c r="AK15" s="83">
        <v>1.4466900943648655</v>
      </c>
      <c r="AL15" s="84">
        <v>56059</v>
      </c>
      <c r="AM15" s="84">
        <v>405</v>
      </c>
      <c r="AN15" s="83">
        <v>0.9535245091114565</v>
      </c>
      <c r="AO15" s="84">
        <v>42474</v>
      </c>
      <c r="AP15" s="66">
        <v>298</v>
      </c>
      <c r="AQ15" s="91">
        <v>0.8240945330453612</v>
      </c>
      <c r="AR15" s="89">
        <v>1.1</v>
      </c>
      <c r="AS15" s="123">
        <v>69.66164656797262</v>
      </c>
      <c r="AT15" s="123">
        <v>13.179741492366157</v>
      </c>
      <c r="AU15" s="124">
        <v>17.15861193966122</v>
      </c>
      <c r="AV15" s="125">
        <v>45.67813436486436</v>
      </c>
      <c r="AW15" s="126">
        <v>21.032791669921032</v>
      </c>
      <c r="AX15" s="126">
        <v>25.197831153936274</v>
      </c>
      <c r="AY15" s="127">
        <v>8.091242811278327</v>
      </c>
      <c r="AZ15" s="128">
        <v>47.16216864004602</v>
      </c>
      <c r="BA15" s="129">
        <v>21.749916111404055</v>
      </c>
      <c r="BB15" s="130">
        <v>31.087915248549926</v>
      </c>
    </row>
    <row r="16" spans="2:54" ht="12.75">
      <c r="B16" s="119" t="s">
        <v>122</v>
      </c>
      <c r="C16" s="22">
        <v>150377</v>
      </c>
      <c r="D16" s="21">
        <v>37.10456253593204</v>
      </c>
      <c r="E16" s="21">
        <v>43</v>
      </c>
      <c r="F16" s="45">
        <v>254728</v>
      </c>
      <c r="G16" s="46">
        <v>62.85250407743801</v>
      </c>
      <c r="H16" s="47">
        <v>3.7576490105106672</v>
      </c>
      <c r="I16" s="48">
        <v>69.8</v>
      </c>
      <c r="J16" s="39">
        <v>77678</v>
      </c>
      <c r="K16" s="40">
        <v>19.16654946345604</v>
      </c>
      <c r="L16" s="40">
        <v>6.217609495289275</v>
      </c>
      <c r="M16" s="40">
        <v>18.9</v>
      </c>
      <c r="N16" s="39">
        <v>21</v>
      </c>
      <c r="O16" s="40">
        <v>0.005181615627752733</v>
      </c>
      <c r="P16" s="111">
        <v>-12.5</v>
      </c>
      <c r="Q16" s="110">
        <v>4.7</v>
      </c>
      <c r="R16" s="39">
        <v>78339</v>
      </c>
      <c r="S16" s="40">
        <v>19.32964698392959</v>
      </c>
      <c r="T16" s="40">
        <v>5.713514607651306</v>
      </c>
      <c r="U16" s="53">
        <v>24.2</v>
      </c>
      <c r="V16" s="113">
        <v>24896</v>
      </c>
      <c r="W16" s="116">
        <v>6.142928698501526</v>
      </c>
      <c r="X16" s="116">
        <v>2.3347583031897403</v>
      </c>
      <c r="Y16" s="107">
        <v>9.8</v>
      </c>
      <c r="Z16" s="66">
        <v>11840</v>
      </c>
      <c r="AA16" s="77">
        <v>7.053581002990623</v>
      </c>
      <c r="AB16" s="67">
        <v>0</v>
      </c>
      <c r="AC16" s="77">
        <v>0</v>
      </c>
      <c r="AD16" s="67">
        <v>155420</v>
      </c>
      <c r="AE16" s="67">
        <v>598</v>
      </c>
      <c r="AF16" s="71">
        <v>167858</v>
      </c>
      <c r="AG16" s="76">
        <v>17504</v>
      </c>
      <c r="AH16" s="77">
        <v>22.534050825201472</v>
      </c>
      <c r="AI16" s="77">
        <v>11.262385793334191</v>
      </c>
      <c r="AJ16" s="82">
        <v>707</v>
      </c>
      <c r="AK16" s="83">
        <v>1.2611712659876202</v>
      </c>
      <c r="AL16" s="84">
        <v>56059</v>
      </c>
      <c r="AM16" s="84">
        <v>459</v>
      </c>
      <c r="AN16" s="83">
        <v>1.0806611103263173</v>
      </c>
      <c r="AO16" s="84">
        <v>42474</v>
      </c>
      <c r="AP16" s="66">
        <v>498</v>
      </c>
      <c r="AQ16" s="91">
        <v>1.2287831345813625</v>
      </c>
      <c r="AR16" s="89">
        <v>1.1</v>
      </c>
      <c r="AS16" s="123">
        <v>79.02804285229789</v>
      </c>
      <c r="AT16" s="123">
        <v>0.3058978434202039</v>
      </c>
      <c r="AU16" s="124">
        <v>20.666059304281905</v>
      </c>
      <c r="AV16" s="125">
        <v>50.31680851732043</v>
      </c>
      <c r="AW16" s="126">
        <v>21.54062372412927</v>
      </c>
      <c r="AX16" s="126">
        <v>21.429917402091643</v>
      </c>
      <c r="AY16" s="127">
        <v>6.712650356458654</v>
      </c>
      <c r="AZ16" s="128">
        <v>66.14840628550274</v>
      </c>
      <c r="BA16" s="129">
        <v>0.02680657143951289</v>
      </c>
      <c r="BB16" s="130">
        <v>33.82478714305774</v>
      </c>
    </row>
    <row r="17" spans="2:54" ht="12.75">
      <c r="B17" s="4" t="s">
        <v>46</v>
      </c>
      <c r="C17" s="22">
        <v>420465</v>
      </c>
      <c r="D17" s="21">
        <v>34.31907891514932</v>
      </c>
      <c r="E17" s="21">
        <v>43</v>
      </c>
      <c r="F17" s="45">
        <v>764663</v>
      </c>
      <c r="G17" s="46">
        <v>62.41311367294501</v>
      </c>
      <c r="H17" s="47">
        <v>5.420213271725315</v>
      </c>
      <c r="I17" s="48">
        <v>69.8</v>
      </c>
      <c r="J17" s="39">
        <v>156782</v>
      </c>
      <c r="K17" s="40">
        <v>12.796817405669772</v>
      </c>
      <c r="L17" s="40">
        <v>2.245351802216005</v>
      </c>
      <c r="M17" s="40">
        <v>18.9</v>
      </c>
      <c r="N17" s="39">
        <v>104100</v>
      </c>
      <c r="O17" s="40">
        <v>8.49682164999951</v>
      </c>
      <c r="P17" s="40">
        <v>4.085428040074389</v>
      </c>
      <c r="Q17" s="110">
        <v>4.7</v>
      </c>
      <c r="R17" s="39">
        <v>262340</v>
      </c>
      <c r="S17" s="40">
        <v>21.41264353180472</v>
      </c>
      <c r="T17" s="40">
        <v>2.7970000235107877</v>
      </c>
      <c r="U17" s="53">
        <v>24.2</v>
      </c>
      <c r="V17" s="113">
        <v>161182</v>
      </c>
      <c r="W17" s="116">
        <v>13.155952998945446</v>
      </c>
      <c r="X17" s="116">
        <v>0.5797083361933941</v>
      </c>
      <c r="Y17" s="107">
        <v>9.8</v>
      </c>
      <c r="Z17" s="66">
        <v>16180</v>
      </c>
      <c r="AA17" s="77">
        <v>2.507034571665861</v>
      </c>
      <c r="AB17" s="67">
        <v>318054</v>
      </c>
      <c r="AC17" s="77">
        <v>49.28135807519244</v>
      </c>
      <c r="AD17" s="67">
        <v>308010</v>
      </c>
      <c r="AE17" s="67">
        <v>3140</v>
      </c>
      <c r="AF17" s="71">
        <v>645384</v>
      </c>
      <c r="AG17" s="76">
        <v>49055</v>
      </c>
      <c r="AH17" s="77">
        <v>31.28866834202906</v>
      </c>
      <c r="AI17" s="77">
        <v>15.926430960033766</v>
      </c>
      <c r="AJ17" s="82">
        <v>1179</v>
      </c>
      <c r="AK17" s="83">
        <v>2.103141333238195</v>
      </c>
      <c r="AL17" s="84">
        <v>56059</v>
      </c>
      <c r="AM17" s="84">
        <v>1058</v>
      </c>
      <c r="AN17" s="83">
        <v>2.490935631209681</v>
      </c>
      <c r="AO17" s="84">
        <v>42474</v>
      </c>
      <c r="AP17" s="66">
        <v>1532</v>
      </c>
      <c r="AQ17" s="91">
        <v>1.2504448384053073</v>
      </c>
      <c r="AR17" s="89">
        <v>1.1</v>
      </c>
      <c r="AS17" s="123">
        <v>51.9353572830081</v>
      </c>
      <c r="AT17" s="123">
        <v>32.14179539319563</v>
      </c>
      <c r="AU17" s="124">
        <v>15.922847323796274</v>
      </c>
      <c r="AV17" s="125">
        <v>31.794659869772694</v>
      </c>
      <c r="AW17" s="126">
        <v>37.431652898074056</v>
      </c>
      <c r="AX17" s="126">
        <v>22.66475558514012</v>
      </c>
      <c r="AY17" s="127">
        <v>8.10893164701313</v>
      </c>
      <c r="AZ17" s="128">
        <v>39.6664633681482</v>
      </c>
      <c r="BA17" s="129">
        <v>39.681329572310744</v>
      </c>
      <c r="BB17" s="130">
        <v>20.652207059541052</v>
      </c>
    </row>
    <row r="18" spans="2:54" ht="12.75">
      <c r="B18" s="4" t="s">
        <v>47</v>
      </c>
      <c r="C18" s="22">
        <v>256642</v>
      </c>
      <c r="D18" s="21">
        <v>44.35323314299935</v>
      </c>
      <c r="E18" s="21">
        <v>43</v>
      </c>
      <c r="F18" s="45">
        <v>408756</v>
      </c>
      <c r="G18" s="46">
        <v>70.64178960029864</v>
      </c>
      <c r="H18" s="47">
        <v>4.697539646007554</v>
      </c>
      <c r="I18" s="48">
        <v>69.8</v>
      </c>
      <c r="J18" s="39">
        <v>91417</v>
      </c>
      <c r="K18" s="40">
        <v>15.79881513639066</v>
      </c>
      <c r="L18" s="40">
        <v>6.665966582656585</v>
      </c>
      <c r="M18" s="40">
        <v>18.9</v>
      </c>
      <c r="N18" s="39">
        <v>52917</v>
      </c>
      <c r="O18" s="40">
        <v>9.145190725711679</v>
      </c>
      <c r="P18" s="40">
        <v>2.520536267823931</v>
      </c>
      <c r="Q18" s="110">
        <v>4.7</v>
      </c>
      <c r="R18" s="39">
        <v>144427</v>
      </c>
      <c r="S18" s="40">
        <v>24.960078253535926</v>
      </c>
      <c r="T18" s="40">
        <v>4.824357671650457</v>
      </c>
      <c r="U18" s="53">
        <v>24.2</v>
      </c>
      <c r="V18" s="113">
        <v>71610</v>
      </c>
      <c r="W18" s="116">
        <v>12.375741403862904</v>
      </c>
      <c r="X18" s="116">
        <v>-0.19094875047040294</v>
      </c>
      <c r="Y18" s="107">
        <v>9.8</v>
      </c>
      <c r="Z18" s="66">
        <v>7141</v>
      </c>
      <c r="AA18" s="77">
        <v>1.9724285370993893</v>
      </c>
      <c r="AB18" s="67">
        <v>183854</v>
      </c>
      <c r="AC18" s="77">
        <v>50.782646164384694</v>
      </c>
      <c r="AD18" s="67">
        <v>170900</v>
      </c>
      <c r="AE18" s="67">
        <v>146</v>
      </c>
      <c r="AF18" s="71">
        <v>362041</v>
      </c>
      <c r="AG18" s="76">
        <v>15858</v>
      </c>
      <c r="AH18" s="77">
        <v>17.346882964875242</v>
      </c>
      <c r="AI18" s="77">
        <v>9.279110590988884</v>
      </c>
      <c r="AJ18" s="82">
        <v>782</v>
      </c>
      <c r="AK18" s="83">
        <v>1.3949588826058261</v>
      </c>
      <c r="AL18" s="84">
        <v>56059</v>
      </c>
      <c r="AM18" s="84">
        <v>634</v>
      </c>
      <c r="AN18" s="83">
        <v>1.4926778735226256</v>
      </c>
      <c r="AO18" s="84">
        <v>42474</v>
      </c>
      <c r="AP18" s="66">
        <v>483</v>
      </c>
      <c r="AQ18" s="91">
        <v>0.8347274260669995</v>
      </c>
      <c r="AR18" s="89">
        <v>1.1</v>
      </c>
      <c r="AS18" s="123">
        <v>58.83292680075748</v>
      </c>
      <c r="AT18" s="123">
        <v>29.902354252226836</v>
      </c>
      <c r="AU18" s="124">
        <v>11.264718947015687</v>
      </c>
      <c r="AV18" s="125">
        <v>50.070946970809</v>
      </c>
      <c r="AW18" s="126">
        <v>19.530722484807562</v>
      </c>
      <c r="AX18" s="126">
        <v>22.242853927526447</v>
      </c>
      <c r="AY18" s="127">
        <v>8.155476616857001</v>
      </c>
      <c r="AZ18" s="128">
        <v>47.16708094746827</v>
      </c>
      <c r="BA18" s="129">
        <v>36.639271050426856</v>
      </c>
      <c r="BB18" s="130">
        <v>16.19364800210487</v>
      </c>
    </row>
    <row r="19" spans="2:54" ht="12.75">
      <c r="B19" s="4" t="s">
        <v>48</v>
      </c>
      <c r="C19" s="22">
        <v>220844</v>
      </c>
      <c r="D19" s="21">
        <v>37.31708471047847</v>
      </c>
      <c r="E19" s="21">
        <v>43</v>
      </c>
      <c r="F19" s="45">
        <v>389689</v>
      </c>
      <c r="G19" s="46">
        <v>65.84764550425479</v>
      </c>
      <c r="H19" s="47">
        <v>3.582738152427809</v>
      </c>
      <c r="I19" s="48">
        <v>69.8</v>
      </c>
      <c r="J19" s="39">
        <v>79892</v>
      </c>
      <c r="K19" s="40">
        <v>13.499739778710518</v>
      </c>
      <c r="L19" s="40">
        <v>2.8489038221398317</v>
      </c>
      <c r="M19" s="40">
        <v>18.9</v>
      </c>
      <c r="N19" s="39">
        <v>32830</v>
      </c>
      <c r="O19" s="40">
        <v>5.547444762117188</v>
      </c>
      <c r="P19" s="40">
        <v>1.2084592145015105</v>
      </c>
      <c r="Q19" s="110">
        <v>4.7</v>
      </c>
      <c r="R19" s="39">
        <v>114434</v>
      </c>
      <c r="S19" s="40">
        <v>19.33646950679617</v>
      </c>
      <c r="T19" s="40">
        <v>2.913826285590949</v>
      </c>
      <c r="U19" s="53">
        <v>24.2</v>
      </c>
      <c r="V19" s="113">
        <v>50618</v>
      </c>
      <c r="W19" s="116">
        <v>8.553169630485769</v>
      </c>
      <c r="X19" s="116">
        <v>-1.6973510448224969</v>
      </c>
      <c r="Y19" s="107">
        <v>9.8</v>
      </c>
      <c r="Z19" s="66">
        <v>5891</v>
      </c>
      <c r="AA19" s="77">
        <v>1.6888463324713747</v>
      </c>
      <c r="AB19" s="67">
        <v>169259</v>
      </c>
      <c r="AC19" s="77">
        <v>48.52358536543412</v>
      </c>
      <c r="AD19" s="67">
        <v>169459</v>
      </c>
      <c r="AE19" s="67">
        <v>4209</v>
      </c>
      <c r="AF19" s="71">
        <v>348818</v>
      </c>
      <c r="AG19" s="76">
        <v>29846</v>
      </c>
      <c r="AH19" s="77">
        <v>37.35793320983328</v>
      </c>
      <c r="AI19" s="77">
        <v>17.612519842557788</v>
      </c>
      <c r="AJ19" s="82">
        <v>833</v>
      </c>
      <c r="AK19" s="83">
        <v>1.485934461906206</v>
      </c>
      <c r="AL19" s="84">
        <v>56059</v>
      </c>
      <c r="AM19" s="84">
        <v>576</v>
      </c>
      <c r="AN19" s="83">
        <v>1.3561237462918492</v>
      </c>
      <c r="AO19" s="84">
        <v>42474</v>
      </c>
      <c r="AP19" s="66">
        <v>727</v>
      </c>
      <c r="AQ19" s="91">
        <v>1.22844725618617</v>
      </c>
      <c r="AR19" s="89">
        <v>1.1</v>
      </c>
      <c r="AS19" s="123">
        <v>60.00525257647933</v>
      </c>
      <c r="AT19" s="123">
        <v>20.94464871130753</v>
      </c>
      <c r="AU19" s="124">
        <v>19.050098712213146</v>
      </c>
      <c r="AV19" s="125">
        <v>33.84699080548848</v>
      </c>
      <c r="AW19" s="126">
        <v>28.40008314322447</v>
      </c>
      <c r="AX19" s="126">
        <v>28.39366777096608</v>
      </c>
      <c r="AY19" s="127">
        <v>9.359258280320974</v>
      </c>
      <c r="AZ19" s="128">
        <v>40.90829648531031</v>
      </c>
      <c r="BA19" s="129">
        <v>28.68902598877956</v>
      </c>
      <c r="BB19" s="130">
        <v>30.402677525910132</v>
      </c>
    </row>
    <row r="20" spans="2:54" ht="12.75">
      <c r="B20" s="4" t="s">
        <v>49</v>
      </c>
      <c r="C20" s="22">
        <v>24403</v>
      </c>
      <c r="D20" s="21">
        <v>32.20965378878872</v>
      </c>
      <c r="E20" s="21">
        <v>43</v>
      </c>
      <c r="F20" s="45">
        <v>37707</v>
      </c>
      <c r="G20" s="46">
        <v>49.76967649116323</v>
      </c>
      <c r="H20" s="47">
        <v>9.079836000221318</v>
      </c>
      <c r="I20" s="48">
        <v>69.8</v>
      </c>
      <c r="J20" s="39">
        <v>16333</v>
      </c>
      <c r="K20" s="40">
        <v>21.558016446022464</v>
      </c>
      <c r="L20" s="40">
        <v>7.723255507189025</v>
      </c>
      <c r="M20" s="40">
        <v>18.9</v>
      </c>
      <c r="N20" s="39">
        <v>0</v>
      </c>
      <c r="O20" s="40">
        <v>0</v>
      </c>
      <c r="P20" s="40"/>
      <c r="Q20" s="110">
        <v>4.7</v>
      </c>
      <c r="R20" s="39">
        <v>16392</v>
      </c>
      <c r="S20" s="40">
        <v>21.635890870213693</v>
      </c>
      <c r="T20" s="40">
        <v>8.098127143233976</v>
      </c>
      <c r="U20" s="53">
        <v>24.2</v>
      </c>
      <c r="V20" s="113">
        <v>10126</v>
      </c>
      <c r="W20" s="116">
        <v>13.365363040006336</v>
      </c>
      <c r="X20" s="116">
        <v>8.683052484705376</v>
      </c>
      <c r="Y20" s="107">
        <v>9.8</v>
      </c>
      <c r="Z20" s="66">
        <v>849</v>
      </c>
      <c r="AA20" s="77">
        <v>3.6280500833297724</v>
      </c>
      <c r="AB20" s="67">
        <v>0</v>
      </c>
      <c r="AC20" s="77">
        <v>0</v>
      </c>
      <c r="AD20" s="67">
        <v>22548</v>
      </c>
      <c r="AE20" s="67">
        <v>4</v>
      </c>
      <c r="AF20" s="71">
        <v>23401</v>
      </c>
      <c r="AG20" s="76">
        <v>7</v>
      </c>
      <c r="AH20" s="77">
        <v>0.04285801751056144</v>
      </c>
      <c r="AI20" s="77">
        <v>0.03104488202944829</v>
      </c>
      <c r="AJ20" s="82">
        <v>58</v>
      </c>
      <c r="AK20" s="83">
        <v>0.10346242351807917</v>
      </c>
      <c r="AL20" s="84">
        <v>56059</v>
      </c>
      <c r="AM20" s="84">
        <v>32</v>
      </c>
      <c r="AN20" s="83">
        <v>0.07534020812732495</v>
      </c>
      <c r="AO20" s="84">
        <v>42474</v>
      </c>
      <c r="AP20" s="66">
        <v>157</v>
      </c>
      <c r="AQ20" s="91">
        <v>2.0722516267835225</v>
      </c>
      <c r="AR20" s="89">
        <v>1.1</v>
      </c>
      <c r="AS20" s="123">
        <v>87.70642953735197</v>
      </c>
      <c r="AT20" s="123">
        <v>0</v>
      </c>
      <c r="AU20" s="124">
        <v>12.293570462648034</v>
      </c>
      <c r="AV20" s="125">
        <v>54.427559869520245</v>
      </c>
      <c r="AW20" s="126">
        <v>16.230408147028403</v>
      </c>
      <c r="AX20" s="126">
        <v>26.928686981197124</v>
      </c>
      <c r="AY20" s="127">
        <v>2.413345002254223</v>
      </c>
      <c r="AZ20" s="128">
        <v>84.5473401659346</v>
      </c>
      <c r="BA20" s="129">
        <v>0</v>
      </c>
      <c r="BB20" s="130">
        <v>15.452659834065397</v>
      </c>
    </row>
    <row r="21" spans="2:54" ht="12.75">
      <c r="B21" s="4" t="s">
        <v>50</v>
      </c>
      <c r="C21" s="22">
        <v>178182</v>
      </c>
      <c r="D21" s="21">
        <v>34.33417346867991</v>
      </c>
      <c r="E21" s="21">
        <v>43</v>
      </c>
      <c r="F21" s="45">
        <v>342794</v>
      </c>
      <c r="G21" s="46">
        <v>66.05352201694144</v>
      </c>
      <c r="H21" s="47">
        <v>3.0021762591221424</v>
      </c>
      <c r="I21" s="48">
        <v>69.8</v>
      </c>
      <c r="J21" s="39">
        <v>85070</v>
      </c>
      <c r="K21" s="40">
        <v>16.392273837877</v>
      </c>
      <c r="L21" s="40">
        <v>3.7375769770135965</v>
      </c>
      <c r="M21" s="40">
        <v>18.9</v>
      </c>
      <c r="N21" s="39">
        <v>14365</v>
      </c>
      <c r="O21" s="40">
        <v>2.768014737053052</v>
      </c>
      <c r="P21" s="40">
        <v>-6.441318223264296</v>
      </c>
      <c r="Q21" s="110">
        <v>4.7</v>
      </c>
      <c r="R21" s="39">
        <v>100062</v>
      </c>
      <c r="S21" s="40">
        <v>19.28110620389854</v>
      </c>
      <c r="T21" s="40">
        <v>2.4102674322208233</v>
      </c>
      <c r="U21" s="53">
        <v>24.2</v>
      </c>
      <c r="V21" s="113">
        <v>50319</v>
      </c>
      <c r="W21" s="116">
        <v>9.696048280805606</v>
      </c>
      <c r="X21" s="116">
        <v>2.9313095773841185</v>
      </c>
      <c r="Y21" s="107">
        <v>9.8</v>
      </c>
      <c r="Z21" s="66">
        <v>4755</v>
      </c>
      <c r="AA21" s="77">
        <v>1.9809033419151647</v>
      </c>
      <c r="AB21" s="67">
        <v>73169</v>
      </c>
      <c r="AC21" s="77">
        <v>30.481749027253564</v>
      </c>
      <c r="AD21" s="67">
        <v>156942</v>
      </c>
      <c r="AE21" s="67">
        <v>5176</v>
      </c>
      <c r="AF21" s="71">
        <v>240042</v>
      </c>
      <c r="AG21" s="76">
        <v>20920</v>
      </c>
      <c r="AH21" s="77">
        <v>24.591512871752673</v>
      </c>
      <c r="AI21" s="77">
        <v>13.329765136164953</v>
      </c>
      <c r="AJ21" s="82">
        <v>668</v>
      </c>
      <c r="AK21" s="83">
        <v>1.1916017053461532</v>
      </c>
      <c r="AL21" s="84">
        <v>56059</v>
      </c>
      <c r="AM21" s="84">
        <v>450</v>
      </c>
      <c r="AN21" s="83">
        <v>1.0594716767905072</v>
      </c>
      <c r="AO21" s="84">
        <v>42474</v>
      </c>
      <c r="AP21" s="66">
        <v>568</v>
      </c>
      <c r="AQ21" s="91">
        <v>1.0944882496666435</v>
      </c>
      <c r="AR21" s="89">
        <v>1.1</v>
      </c>
      <c r="AS21" s="123">
        <v>69.42339854755251</v>
      </c>
      <c r="AT21" s="123">
        <v>7.817287941542917</v>
      </c>
      <c r="AU21" s="124">
        <v>22.75931351090458</v>
      </c>
      <c r="AV21" s="125">
        <v>41.67109109260956</v>
      </c>
      <c r="AW21" s="126">
        <v>25.88289176590022</v>
      </c>
      <c r="AX21" s="126">
        <v>27.343535767837245</v>
      </c>
      <c r="AY21" s="127">
        <v>5.1024813736529815</v>
      </c>
      <c r="AZ21" s="128">
        <v>54.069476924306926</v>
      </c>
      <c r="BA21" s="129">
        <v>14.35609921848454</v>
      </c>
      <c r="BB21" s="130">
        <v>31.574423857208533</v>
      </c>
    </row>
    <row r="22" spans="2:54" ht="12.75">
      <c r="B22" s="119" t="s">
        <v>121</v>
      </c>
      <c r="C22" s="22">
        <v>267551</v>
      </c>
      <c r="D22" s="21">
        <v>33.94511708515873</v>
      </c>
      <c r="E22" s="21">
        <v>43</v>
      </c>
      <c r="F22" s="45">
        <v>521005</v>
      </c>
      <c r="G22" s="46">
        <v>66.10169921604898</v>
      </c>
      <c r="H22" s="47">
        <v>3.9827112142816574</v>
      </c>
      <c r="I22" s="48">
        <v>69.8</v>
      </c>
      <c r="J22" s="39">
        <v>116152</v>
      </c>
      <c r="K22" s="40">
        <v>14.736604384492512</v>
      </c>
      <c r="L22" s="40">
        <v>2.0578156576750724</v>
      </c>
      <c r="M22" s="40">
        <v>18.9</v>
      </c>
      <c r="N22" s="39">
        <v>30213</v>
      </c>
      <c r="O22" s="40">
        <v>3.8332273940067525</v>
      </c>
      <c r="P22" s="40">
        <v>0.8007206485837254</v>
      </c>
      <c r="Q22" s="110">
        <v>4.7</v>
      </c>
      <c r="R22" s="39">
        <v>146973</v>
      </c>
      <c r="S22" s="40">
        <v>18.64697083306373</v>
      </c>
      <c r="T22" s="40">
        <v>1.3425178933432627</v>
      </c>
      <c r="U22" s="53">
        <v>24.2</v>
      </c>
      <c r="V22" s="113">
        <v>68708</v>
      </c>
      <c r="W22" s="116">
        <v>8.71722065956429</v>
      </c>
      <c r="X22" s="116">
        <v>-0.7869695175660261</v>
      </c>
      <c r="Y22" s="107">
        <v>9.8</v>
      </c>
      <c r="Z22" s="66">
        <v>5133</v>
      </c>
      <c r="AA22" s="77">
        <v>1.1997728074870686</v>
      </c>
      <c r="AB22" s="67">
        <v>169521</v>
      </c>
      <c r="AC22" s="77">
        <v>39.62335595129853</v>
      </c>
      <c r="AD22" s="67">
        <v>250507</v>
      </c>
      <c r="AE22" s="67">
        <v>2670</v>
      </c>
      <c r="AF22" s="71">
        <v>427831</v>
      </c>
      <c r="AG22" s="76">
        <v>32656</v>
      </c>
      <c r="AH22" s="77">
        <v>28.11488394517529</v>
      </c>
      <c r="AI22" s="77">
        <v>13.035963066900328</v>
      </c>
      <c r="AJ22" s="82">
        <v>809</v>
      </c>
      <c r="AK22" s="83">
        <v>1.44312242458838</v>
      </c>
      <c r="AL22" s="84">
        <v>56059</v>
      </c>
      <c r="AM22" s="84">
        <v>709</v>
      </c>
      <c r="AN22" s="83">
        <v>1.6692564863210433</v>
      </c>
      <c r="AO22" s="84">
        <v>42474</v>
      </c>
      <c r="AP22" s="66">
        <v>861</v>
      </c>
      <c r="AQ22" s="91">
        <v>1.0923803615131942</v>
      </c>
      <c r="AR22" s="89">
        <v>1.1</v>
      </c>
      <c r="AS22" s="123">
        <v>63.10423059528838</v>
      </c>
      <c r="AT22" s="123">
        <v>15.608612937346525</v>
      </c>
      <c r="AU22" s="124">
        <v>21.2871564673651</v>
      </c>
      <c r="AV22" s="125">
        <v>36.647249066707616</v>
      </c>
      <c r="AW22" s="126">
        <v>35.68986861930308</v>
      </c>
      <c r="AX22" s="126">
        <v>21.264287290908918</v>
      </c>
      <c r="AY22" s="127">
        <v>6.398595023080393</v>
      </c>
      <c r="AZ22" s="128">
        <v>49.89147666578215</v>
      </c>
      <c r="BA22" s="129">
        <v>20.556836970055727</v>
      </c>
      <c r="BB22" s="130">
        <v>29.551686364162126</v>
      </c>
    </row>
    <row r="23" spans="2:54" ht="12.75">
      <c r="B23" s="119" t="s">
        <v>127</v>
      </c>
      <c r="C23" s="22">
        <v>480158</v>
      </c>
      <c r="D23" s="21">
        <v>42.66728513872079</v>
      </c>
      <c r="E23" s="21">
        <v>43</v>
      </c>
      <c r="F23" s="45">
        <v>802492</v>
      </c>
      <c r="G23" s="46">
        <v>71.31018328454869</v>
      </c>
      <c r="H23" s="47">
        <v>5.574657859930523</v>
      </c>
      <c r="I23" s="48">
        <v>69.8</v>
      </c>
      <c r="J23" s="39">
        <v>152163</v>
      </c>
      <c r="K23" s="40">
        <v>13.521345283350838</v>
      </c>
      <c r="L23" s="40">
        <v>10.135350318471339</v>
      </c>
      <c r="M23" s="40">
        <v>18.9</v>
      </c>
      <c r="N23" s="39">
        <v>97680</v>
      </c>
      <c r="O23" s="40">
        <v>8.679935380333655</v>
      </c>
      <c r="P23" s="40">
        <v>3.8850542929158647</v>
      </c>
      <c r="Q23" s="110">
        <v>4.7</v>
      </c>
      <c r="R23" s="39">
        <v>250363</v>
      </c>
      <c r="S23" s="40">
        <v>22.247488345889384</v>
      </c>
      <c r="T23" s="40">
        <v>7.458849282142626</v>
      </c>
      <c r="U23" s="53">
        <v>24.2</v>
      </c>
      <c r="V23" s="113">
        <v>105878</v>
      </c>
      <c r="W23" s="116">
        <v>9.408417262479183</v>
      </c>
      <c r="X23" s="116">
        <v>3.2845255631103005</v>
      </c>
      <c r="Y23" s="107">
        <v>9.8</v>
      </c>
      <c r="Z23" s="66">
        <v>5805</v>
      </c>
      <c r="AA23" s="77">
        <v>0.7522109559752503</v>
      </c>
      <c r="AB23" s="67">
        <v>403476</v>
      </c>
      <c r="AC23" s="77">
        <v>52.28235446564514</v>
      </c>
      <c r="AD23" s="67">
        <v>352636</v>
      </c>
      <c r="AE23" s="67">
        <v>8648</v>
      </c>
      <c r="AF23" s="71">
        <v>770565</v>
      </c>
      <c r="AG23" s="76">
        <v>32764</v>
      </c>
      <c r="AH23" s="77">
        <v>21.532172735816197</v>
      </c>
      <c r="AI23" s="77">
        <v>9.291167095815515</v>
      </c>
      <c r="AJ23" s="82">
        <v>1472</v>
      </c>
      <c r="AK23" s="83">
        <v>2.6258049554933196</v>
      </c>
      <c r="AL23" s="84">
        <v>56059</v>
      </c>
      <c r="AM23" s="84">
        <v>1227</v>
      </c>
      <c r="AN23" s="83">
        <v>2.8888261053821163</v>
      </c>
      <c r="AO23" s="84">
        <v>42474</v>
      </c>
      <c r="AP23" s="66">
        <v>1059</v>
      </c>
      <c r="AQ23" s="91">
        <v>0.9410372202880161</v>
      </c>
      <c r="AR23" s="89">
        <v>1.1</v>
      </c>
      <c r="AS23" s="123">
        <v>56.487239616959414</v>
      </c>
      <c r="AT23" s="123">
        <v>31.445690793447156</v>
      </c>
      <c r="AU23" s="124">
        <v>12.067069589593425</v>
      </c>
      <c r="AV23" s="125">
        <v>46.57691291626583</v>
      </c>
      <c r="AW23" s="126">
        <v>30.141982723815314</v>
      </c>
      <c r="AX23" s="126">
        <v>9.833992114563136</v>
      </c>
      <c r="AY23" s="127">
        <v>13.447112245355717</v>
      </c>
      <c r="AZ23" s="128">
        <v>41.74578512000575</v>
      </c>
      <c r="BA23" s="129">
        <v>39.01534971221786</v>
      </c>
      <c r="BB23" s="130">
        <v>19.23886516777639</v>
      </c>
    </row>
    <row r="24" spans="2:54" ht="12.75">
      <c r="B24" s="4" t="s">
        <v>51</v>
      </c>
      <c r="C24" s="22">
        <v>84414</v>
      </c>
      <c r="D24" s="21">
        <v>39.47309354132765</v>
      </c>
      <c r="E24" s="21">
        <v>43</v>
      </c>
      <c r="F24" s="45">
        <v>130832</v>
      </c>
      <c r="G24" s="46">
        <v>61.178759141836416</v>
      </c>
      <c r="H24" s="47">
        <v>2.11799546149133</v>
      </c>
      <c r="I24" s="48">
        <v>69.8</v>
      </c>
      <c r="J24" s="39">
        <v>28210</v>
      </c>
      <c r="K24" s="40">
        <v>13.191365991433326</v>
      </c>
      <c r="L24" s="40">
        <v>9.184502844757517</v>
      </c>
      <c r="M24" s="40">
        <v>18.9</v>
      </c>
      <c r="N24" s="39">
        <v>5122</v>
      </c>
      <c r="O24" s="40">
        <v>2.3951143781680786</v>
      </c>
      <c r="P24" s="40">
        <v>4.084535663483032</v>
      </c>
      <c r="Q24" s="110">
        <v>4.7</v>
      </c>
      <c r="R24" s="39">
        <v>33482</v>
      </c>
      <c r="S24" s="40">
        <v>15.656622336943308</v>
      </c>
      <c r="T24" s="40">
        <v>7.24879080047407</v>
      </c>
      <c r="U24" s="53">
        <v>24.2</v>
      </c>
      <c r="V24" s="113">
        <v>14197</v>
      </c>
      <c r="W24" s="116">
        <v>6.638703402353029</v>
      </c>
      <c r="X24" s="116">
        <v>8.142900670322973</v>
      </c>
      <c r="Y24" s="107">
        <v>9.8</v>
      </c>
      <c r="Z24" s="66">
        <v>4920</v>
      </c>
      <c r="AA24" s="77">
        <v>5.457449640606975</v>
      </c>
      <c r="AB24" s="67">
        <v>23619</v>
      </c>
      <c r="AC24" s="77">
        <v>26.199085988108973</v>
      </c>
      <c r="AD24" s="67">
        <v>60481</v>
      </c>
      <c r="AE24" s="67">
        <v>132</v>
      </c>
      <c r="AF24" s="71">
        <v>89152</v>
      </c>
      <c r="AG24" s="76">
        <v>3736</v>
      </c>
      <c r="AH24" s="77">
        <v>13.243530662885503</v>
      </c>
      <c r="AI24" s="77">
        <v>6.177146541889188</v>
      </c>
      <c r="AJ24" s="82">
        <v>812</v>
      </c>
      <c r="AK24" s="83">
        <v>1.4484739292531084</v>
      </c>
      <c r="AL24" s="84">
        <v>56059</v>
      </c>
      <c r="AM24" s="84">
        <v>394</v>
      </c>
      <c r="AN24" s="83">
        <v>0.9276263125676886</v>
      </c>
      <c r="AO24" s="84">
        <v>42474</v>
      </c>
      <c r="AP24" s="66">
        <v>294</v>
      </c>
      <c r="AQ24" s="91">
        <v>1.3747825599012402</v>
      </c>
      <c r="AR24" s="89">
        <v>1.1</v>
      </c>
      <c r="AS24" s="123">
        <v>77.50491624612032</v>
      </c>
      <c r="AT24" s="123">
        <v>7.841116402492478</v>
      </c>
      <c r="AU24" s="124">
        <v>14.653967351387209</v>
      </c>
      <c r="AV24" s="125">
        <v>51.8787452610982</v>
      </c>
      <c r="AW24" s="126">
        <v>18.806561085972852</v>
      </c>
      <c r="AX24" s="126">
        <v>24.086614895438423</v>
      </c>
      <c r="AY24" s="127">
        <v>5.228078757490522</v>
      </c>
      <c r="AZ24" s="128">
        <v>57.62797921271131</v>
      </c>
      <c r="BA24" s="129">
        <v>15.297771937160265</v>
      </c>
      <c r="BB24" s="130">
        <v>27.07424885012843</v>
      </c>
    </row>
    <row r="25" spans="2:54" ht="12.75">
      <c r="B25" s="119" t="s">
        <v>118</v>
      </c>
      <c r="C25" s="22">
        <v>344128</v>
      </c>
      <c r="D25" s="21">
        <v>47.24826317379246</v>
      </c>
      <c r="E25" s="21">
        <v>43</v>
      </c>
      <c r="F25" s="45">
        <v>459119</v>
      </c>
      <c r="G25" s="46">
        <v>63.03635664662109</v>
      </c>
      <c r="H25" s="47">
        <v>2.4385616217384514</v>
      </c>
      <c r="I25" s="48">
        <v>69.8</v>
      </c>
      <c r="J25" s="39">
        <v>176084</v>
      </c>
      <c r="K25" s="40">
        <v>24.176071614905126</v>
      </c>
      <c r="L25" s="40">
        <v>2.9544351608772677</v>
      </c>
      <c r="M25" s="40">
        <v>18.9</v>
      </c>
      <c r="N25" s="39">
        <v>14350</v>
      </c>
      <c r="O25" s="40">
        <v>1.97023368207156</v>
      </c>
      <c r="P25" s="40">
        <v>8.47380754403205</v>
      </c>
      <c r="Q25" s="110">
        <v>4.7</v>
      </c>
      <c r="R25" s="39">
        <v>194543</v>
      </c>
      <c r="S25" s="40">
        <v>26.71046489276986</v>
      </c>
      <c r="T25" s="40">
        <v>3.011289024441903</v>
      </c>
      <c r="U25" s="53">
        <v>24.2</v>
      </c>
      <c r="V25" s="113">
        <v>68731</v>
      </c>
      <c r="W25" s="116">
        <v>9.436664195293407</v>
      </c>
      <c r="X25" s="116">
        <v>0.824421657938359</v>
      </c>
      <c r="Y25" s="107">
        <v>9.8</v>
      </c>
      <c r="Z25" s="66">
        <v>6344</v>
      </c>
      <c r="AA25" s="77">
        <v>1.7555899933584238</v>
      </c>
      <c r="AB25" s="67">
        <v>30396</v>
      </c>
      <c r="AC25" s="77">
        <v>8.411556342705335</v>
      </c>
      <c r="AD25" s="67">
        <v>320212</v>
      </c>
      <c r="AE25" s="67">
        <v>4408</v>
      </c>
      <c r="AF25" s="71">
        <v>361360</v>
      </c>
      <c r="AG25" s="76">
        <v>51878</v>
      </c>
      <c r="AH25" s="77">
        <v>29.462074918788762</v>
      </c>
      <c r="AI25" s="77">
        <v>16.201141743594867</v>
      </c>
      <c r="AJ25" s="82">
        <v>966</v>
      </c>
      <c r="AK25" s="83">
        <v>1.7231845020424912</v>
      </c>
      <c r="AL25" s="84">
        <v>56059</v>
      </c>
      <c r="AM25" s="84">
        <v>693</v>
      </c>
      <c r="AN25" s="83">
        <v>1.631586382257381</v>
      </c>
      <c r="AO25" s="84">
        <v>42474</v>
      </c>
      <c r="AP25" s="66">
        <v>907</v>
      </c>
      <c r="AQ25" s="91">
        <v>1.24529752588077</v>
      </c>
      <c r="AR25" s="89">
        <v>1.1</v>
      </c>
      <c r="AS25" s="123">
        <v>75.6532453040729</v>
      </c>
      <c r="AT25" s="123">
        <v>5.94836804909801</v>
      </c>
      <c r="AU25" s="124">
        <v>18.39838664682909</v>
      </c>
      <c r="AV25" s="125">
        <v>50.47340667670037</v>
      </c>
      <c r="AW25" s="126">
        <v>23.5901803236198</v>
      </c>
      <c r="AX25" s="126">
        <v>20.12746150780081</v>
      </c>
      <c r="AY25" s="127">
        <v>5.808951491879012</v>
      </c>
      <c r="AZ25" s="128">
        <v>61.507738649039034</v>
      </c>
      <c r="BA25" s="129">
        <v>7.3762612892779496</v>
      </c>
      <c r="BB25" s="130">
        <v>31.116000061683017</v>
      </c>
    </row>
    <row r="26" spans="2:54" ht="12.75">
      <c r="B26" s="4" t="s">
        <v>52</v>
      </c>
      <c r="C26" s="22">
        <v>329746</v>
      </c>
      <c r="D26" s="21">
        <v>36.16952662592084</v>
      </c>
      <c r="E26" s="21">
        <v>43</v>
      </c>
      <c r="F26" s="45">
        <v>557768</v>
      </c>
      <c r="G26" s="46">
        <v>61.18104397653532</v>
      </c>
      <c r="H26" s="47">
        <v>2.0743622530172994</v>
      </c>
      <c r="I26" s="48">
        <v>69.8</v>
      </c>
      <c r="J26" s="39">
        <v>174504</v>
      </c>
      <c r="K26" s="40">
        <v>19.141178586941738</v>
      </c>
      <c r="L26" s="40">
        <v>2.336982975504196</v>
      </c>
      <c r="M26" s="40">
        <v>18.9</v>
      </c>
      <c r="N26" s="39">
        <v>16670</v>
      </c>
      <c r="O26" s="40">
        <v>1.8285165213652337</v>
      </c>
      <c r="P26" s="40">
        <v>6.401991446990489</v>
      </c>
      <c r="Q26" s="110">
        <v>4.7</v>
      </c>
      <c r="R26" s="39">
        <v>193018</v>
      </c>
      <c r="S26" s="40">
        <v>21.171961722907902</v>
      </c>
      <c r="T26" s="40">
        <v>2.060585551049328</v>
      </c>
      <c r="U26" s="53">
        <v>24.2</v>
      </c>
      <c r="V26" s="113">
        <v>67226</v>
      </c>
      <c r="W26" s="116">
        <v>7.373956308656221</v>
      </c>
      <c r="X26" s="116">
        <v>3.867249663952536</v>
      </c>
      <c r="Y26" s="107">
        <v>9.8</v>
      </c>
      <c r="Z26" s="66">
        <v>13579</v>
      </c>
      <c r="AA26" s="77">
        <v>3.20269253538434</v>
      </c>
      <c r="AB26" s="67">
        <v>104339</v>
      </c>
      <c r="AC26" s="77">
        <v>24.609009238490803</v>
      </c>
      <c r="AD26" s="67">
        <v>301906</v>
      </c>
      <c r="AE26" s="67">
        <v>4163</v>
      </c>
      <c r="AF26" s="71">
        <v>423987</v>
      </c>
      <c r="AG26" s="76">
        <v>64322</v>
      </c>
      <c r="AH26" s="77">
        <v>36.859900059597486</v>
      </c>
      <c r="AI26" s="77">
        <v>21.305306949845317</v>
      </c>
      <c r="AJ26" s="82">
        <v>1181</v>
      </c>
      <c r="AK26" s="83">
        <v>2.106709003014681</v>
      </c>
      <c r="AL26" s="84">
        <v>56059</v>
      </c>
      <c r="AM26" s="84">
        <v>855</v>
      </c>
      <c r="AN26" s="83">
        <v>2.0129961859019634</v>
      </c>
      <c r="AO26" s="84">
        <v>42474</v>
      </c>
      <c r="AP26" s="66">
        <v>1114</v>
      </c>
      <c r="AQ26" s="91">
        <v>1.2219360556693883</v>
      </c>
      <c r="AR26" s="89">
        <v>1.1</v>
      </c>
      <c r="AS26" s="123">
        <v>67.76852486459275</v>
      </c>
      <c r="AT26" s="123">
        <v>6.358530505298017</v>
      </c>
      <c r="AU26" s="124">
        <v>25.872944630109235</v>
      </c>
      <c r="AV26" s="125">
        <v>30.809942485047547</v>
      </c>
      <c r="AW26" s="126">
        <v>35.09039600694195</v>
      </c>
      <c r="AX26" s="126">
        <v>26.06979962995367</v>
      </c>
      <c r="AY26" s="127">
        <v>8.029861878056826</v>
      </c>
      <c r="AZ26" s="128">
        <v>53.74783698929634</v>
      </c>
      <c r="BA26" s="129">
        <v>8.636500222777151</v>
      </c>
      <c r="BB26" s="130">
        <v>37.61566278792651</v>
      </c>
    </row>
    <row r="27" spans="2:54" ht="12.75">
      <c r="B27" s="4" t="s">
        <v>53</v>
      </c>
      <c r="C27" s="22">
        <v>107685</v>
      </c>
      <c r="D27" s="21">
        <v>43.71113348162821</v>
      </c>
      <c r="E27" s="21">
        <v>43</v>
      </c>
      <c r="F27" s="45">
        <v>153922</v>
      </c>
      <c r="G27" s="46">
        <v>62.47950120963159</v>
      </c>
      <c r="H27" s="47">
        <v>2.117334239617285</v>
      </c>
      <c r="I27" s="48">
        <v>69.8</v>
      </c>
      <c r="J27" s="39">
        <v>51571</v>
      </c>
      <c r="K27" s="40">
        <v>20.933527090876616</v>
      </c>
      <c r="L27" s="40">
        <v>5.251234744275276</v>
      </c>
      <c r="M27" s="40">
        <v>18.9</v>
      </c>
      <c r="N27" s="39">
        <v>5857</v>
      </c>
      <c r="O27" s="40">
        <v>2.377453766094595</v>
      </c>
      <c r="P27" s="40">
        <v>5.817524841915086</v>
      </c>
      <c r="Q27" s="110">
        <v>4.7</v>
      </c>
      <c r="R27" s="39">
        <v>58047</v>
      </c>
      <c r="S27" s="40">
        <v>23.562243257724592</v>
      </c>
      <c r="T27" s="40">
        <v>5.039629401758894</v>
      </c>
      <c r="U27" s="53">
        <v>24.2</v>
      </c>
      <c r="V27" s="113">
        <v>23452</v>
      </c>
      <c r="W27" s="116">
        <v>9.519557063761386</v>
      </c>
      <c r="X27" s="116">
        <v>8.423485899214054</v>
      </c>
      <c r="Y27" s="107">
        <v>9.8</v>
      </c>
      <c r="Z27" s="66">
        <v>21169</v>
      </c>
      <c r="AA27" s="77">
        <v>15.385342171056458</v>
      </c>
      <c r="AB27" s="67">
        <v>28299</v>
      </c>
      <c r="AC27" s="77">
        <v>20.567329495900925</v>
      </c>
      <c r="AD27" s="67">
        <v>86554</v>
      </c>
      <c r="AE27" s="67">
        <v>1570</v>
      </c>
      <c r="AF27" s="71">
        <v>137592</v>
      </c>
      <c r="AG27" s="76">
        <v>10477</v>
      </c>
      <c r="AH27" s="77">
        <v>20.315681293750362</v>
      </c>
      <c r="AI27" s="77">
        <v>12.10458211058992</v>
      </c>
      <c r="AJ27" s="82">
        <v>643</v>
      </c>
      <c r="AK27" s="83">
        <v>1.1470058331400845</v>
      </c>
      <c r="AL27" s="84">
        <v>56059</v>
      </c>
      <c r="AM27" s="84">
        <v>390</v>
      </c>
      <c r="AN27" s="83">
        <v>0.9182087865517728</v>
      </c>
      <c r="AO27" s="84">
        <v>42474</v>
      </c>
      <c r="AP27" s="66">
        <v>248</v>
      </c>
      <c r="AQ27" s="91">
        <v>1.0066732695773597</v>
      </c>
      <c r="AR27" s="89">
        <v>1.1</v>
      </c>
      <c r="AS27" s="123">
        <v>75.7403538097228</v>
      </c>
      <c r="AT27" s="123">
        <v>6.827320425314574</v>
      </c>
      <c r="AU27" s="124">
        <v>17.432325764962624</v>
      </c>
      <c r="AV27" s="125">
        <v>54.8037317602422</v>
      </c>
      <c r="AW27" s="126">
        <v>16.68117618014319</v>
      </c>
      <c r="AX27" s="126">
        <v>21.44267875937163</v>
      </c>
      <c r="AY27" s="127">
        <v>7.07241330024298</v>
      </c>
      <c r="AZ27" s="128">
        <v>63.07819525556876</v>
      </c>
      <c r="BA27" s="129">
        <v>10.090099402208555</v>
      </c>
      <c r="BB27" s="130">
        <v>26.831705342222683</v>
      </c>
    </row>
    <row r="28" spans="2:54" ht="12.75">
      <c r="B28" s="119" t="s">
        <v>125</v>
      </c>
      <c r="C28" s="22">
        <v>342678</v>
      </c>
      <c r="D28" s="21">
        <v>49.57575073673977</v>
      </c>
      <c r="E28" s="21">
        <v>43</v>
      </c>
      <c r="F28" s="45">
        <v>500855</v>
      </c>
      <c r="G28" s="46">
        <v>72.45945942035904</v>
      </c>
      <c r="H28" s="47">
        <v>6.1944988480382275</v>
      </c>
      <c r="I28" s="48">
        <v>69.8</v>
      </c>
      <c r="J28" s="39">
        <v>107519</v>
      </c>
      <c r="K28" s="40">
        <v>15.554938290358656</v>
      </c>
      <c r="L28" s="40">
        <v>3.1169379201872083</v>
      </c>
      <c r="M28" s="40">
        <v>18.9</v>
      </c>
      <c r="N28" s="39">
        <v>75457</v>
      </c>
      <c r="O28" s="40">
        <v>10.916479678713465</v>
      </c>
      <c r="P28" s="40">
        <v>7.948384143288364</v>
      </c>
      <c r="Q28" s="110">
        <v>4.7</v>
      </c>
      <c r="R28" s="39">
        <v>185551</v>
      </c>
      <c r="S28" s="40">
        <v>26.84394716017019</v>
      </c>
      <c r="T28" s="40">
        <v>5.2479027107357386</v>
      </c>
      <c r="U28" s="53">
        <v>24.2</v>
      </c>
      <c r="V28" s="113">
        <v>84674</v>
      </c>
      <c r="W28" s="116">
        <v>12.249917175548775</v>
      </c>
      <c r="X28" s="116">
        <v>9.058358341597868</v>
      </c>
      <c r="Y28" s="107">
        <v>9.8</v>
      </c>
      <c r="Z28" s="66">
        <v>9371</v>
      </c>
      <c r="AA28" s="77">
        <v>1.8515262100319487</v>
      </c>
      <c r="AB28" s="67">
        <v>278590</v>
      </c>
      <c r="AC28" s="77">
        <v>55.043932008622406</v>
      </c>
      <c r="AD28" s="67">
        <v>217458</v>
      </c>
      <c r="AE28" s="67">
        <v>704</v>
      </c>
      <c r="AF28" s="71">
        <v>506123</v>
      </c>
      <c r="AG28" s="76">
        <v>35265</v>
      </c>
      <c r="AH28" s="77">
        <v>32.79885415600964</v>
      </c>
      <c r="AI28" s="77">
        <v>16.21692464751814</v>
      </c>
      <c r="AJ28" s="82">
        <v>640</v>
      </c>
      <c r="AK28" s="83">
        <v>1.1416543284753564</v>
      </c>
      <c r="AL28" s="84">
        <v>56059</v>
      </c>
      <c r="AM28" s="84">
        <v>542</v>
      </c>
      <c r="AN28" s="83">
        <v>1.2760747751565664</v>
      </c>
      <c r="AO28" s="84">
        <v>42474</v>
      </c>
      <c r="AP28" s="66">
        <v>544</v>
      </c>
      <c r="AQ28" s="91">
        <v>0.7870131260479645</v>
      </c>
      <c r="AR28" s="89">
        <v>1.1</v>
      </c>
      <c r="AS28" s="123">
        <v>52.59368853559319</v>
      </c>
      <c r="AT28" s="123">
        <v>36.06651141888303</v>
      </c>
      <c r="AU28" s="124">
        <v>11.339800045523786</v>
      </c>
      <c r="AV28" s="125">
        <v>44.27469027962185</v>
      </c>
      <c r="AW28" s="126">
        <v>29.02975911191862</v>
      </c>
      <c r="AX28" s="126">
        <v>8.560361781353885</v>
      </c>
      <c r="AY28" s="127">
        <v>18.13518882710565</v>
      </c>
      <c r="AZ28" s="128">
        <v>39.52013193138274</v>
      </c>
      <c r="BA28" s="129">
        <v>40.66644749960927</v>
      </c>
      <c r="BB28" s="130">
        <v>19.81342056900798</v>
      </c>
    </row>
    <row r="29" spans="2:54" ht="12.75">
      <c r="B29" s="4" t="s">
        <v>54</v>
      </c>
      <c r="C29" s="22">
        <v>156244</v>
      </c>
      <c r="D29" s="21">
        <v>30.695483219485553</v>
      </c>
      <c r="E29" s="21">
        <v>43</v>
      </c>
      <c r="F29" s="45">
        <v>350499</v>
      </c>
      <c r="G29" s="46">
        <v>68.85855567539532</v>
      </c>
      <c r="H29" s="47">
        <v>9.113190074106884</v>
      </c>
      <c r="I29" s="48">
        <v>69.8</v>
      </c>
      <c r="J29" s="39">
        <v>65456</v>
      </c>
      <c r="K29" s="40">
        <v>12.859396518360041</v>
      </c>
      <c r="L29" s="40">
        <v>4.189481726728639</v>
      </c>
      <c r="M29" s="40">
        <v>18.9</v>
      </c>
      <c r="N29" s="39">
        <v>22253</v>
      </c>
      <c r="O29" s="40">
        <v>4.371794040623716</v>
      </c>
      <c r="P29" s="40">
        <v>-8.325780670676444</v>
      </c>
      <c r="Q29" s="110">
        <v>4.7</v>
      </c>
      <c r="R29" s="39">
        <v>88657</v>
      </c>
      <c r="S29" s="40">
        <v>17.41743334649606</v>
      </c>
      <c r="T29" s="40">
        <v>0.2544327845123937</v>
      </c>
      <c r="U29" s="53">
        <v>24.2</v>
      </c>
      <c r="V29" s="113">
        <v>46229</v>
      </c>
      <c r="W29" s="116">
        <v>9.082086312137411</v>
      </c>
      <c r="X29" s="116">
        <v>-13.352576237512418</v>
      </c>
      <c r="Y29" s="107">
        <v>9.8</v>
      </c>
      <c r="Z29" s="66">
        <v>3683</v>
      </c>
      <c r="AA29" s="77">
        <v>1.6963907364076867</v>
      </c>
      <c r="AB29" s="67">
        <v>75005</v>
      </c>
      <c r="AC29" s="77">
        <v>34.54732207012178</v>
      </c>
      <c r="AD29" s="67">
        <v>136317</v>
      </c>
      <c r="AE29" s="67">
        <v>2103</v>
      </c>
      <c r="AF29" s="71">
        <v>217108</v>
      </c>
      <c r="AG29" s="76">
        <v>10846</v>
      </c>
      <c r="AH29" s="77">
        <v>16.56990955756539</v>
      </c>
      <c r="AI29" s="77">
        <v>7.95645444075207</v>
      </c>
      <c r="AJ29" s="82">
        <v>693</v>
      </c>
      <c r="AK29" s="83">
        <v>1.2361975775522218</v>
      </c>
      <c r="AL29" s="84">
        <v>56059</v>
      </c>
      <c r="AM29" s="84">
        <v>488</v>
      </c>
      <c r="AN29" s="83">
        <v>1.1489381739417055</v>
      </c>
      <c r="AO29" s="84">
        <v>42474</v>
      </c>
      <c r="AP29" s="66">
        <v>742</v>
      </c>
      <c r="AQ29" s="91">
        <v>1.457723083693344</v>
      </c>
      <c r="AR29" s="89">
        <v>1.1</v>
      </c>
      <c r="AS29" s="123">
        <v>61.71436983180154</v>
      </c>
      <c r="AT29" s="123">
        <v>17.56931466168301</v>
      </c>
      <c r="AU29" s="124">
        <v>20.71631550651545</v>
      </c>
      <c r="AV29" s="125">
        <v>32.50394437644616</v>
      </c>
      <c r="AW29" s="126">
        <v>36.2702889309242</v>
      </c>
      <c r="AX29" s="126">
        <v>25.86968864390483</v>
      </c>
      <c r="AY29" s="127">
        <v>5.356078048724818</v>
      </c>
      <c r="AZ29" s="128">
        <v>51.30220963939678</v>
      </c>
      <c r="BA29" s="129">
        <v>25.10010489865436</v>
      </c>
      <c r="BB29" s="130">
        <v>23.59768546194886</v>
      </c>
    </row>
    <row r="30" spans="2:54" ht="12.75">
      <c r="B30" s="4" t="s">
        <v>55</v>
      </c>
      <c r="C30" s="22">
        <v>97203</v>
      </c>
      <c r="D30" s="21">
        <v>44.02409474852239</v>
      </c>
      <c r="E30" s="21">
        <v>43</v>
      </c>
      <c r="F30" s="45">
        <v>149222</v>
      </c>
      <c r="G30" s="46">
        <v>67.58395797006273</v>
      </c>
      <c r="H30" s="47">
        <v>2.6984859003486372</v>
      </c>
      <c r="I30" s="48">
        <v>69.8</v>
      </c>
      <c r="J30" s="39">
        <v>43891</v>
      </c>
      <c r="K30" s="40">
        <v>19.87862043977445</v>
      </c>
      <c r="L30" s="40">
        <v>3.255934316700779</v>
      </c>
      <c r="M30" s="40">
        <v>18.9</v>
      </c>
      <c r="N30" s="39">
        <v>4862</v>
      </c>
      <c r="O30" s="40">
        <v>2.2020426187187208</v>
      </c>
      <c r="P30" s="40">
        <v>-3.30151153540175</v>
      </c>
      <c r="Q30" s="110">
        <v>4.7</v>
      </c>
      <c r="R30" s="39">
        <v>49459</v>
      </c>
      <c r="S30" s="40">
        <v>22.400416676102267</v>
      </c>
      <c r="T30" s="40">
        <v>2.9323621227887617</v>
      </c>
      <c r="U30" s="53">
        <v>24.2</v>
      </c>
      <c r="V30" s="113">
        <v>19352</v>
      </c>
      <c r="W30" s="116">
        <v>8.764691229420956</v>
      </c>
      <c r="X30" s="116">
        <v>0.702502992142374</v>
      </c>
      <c r="Y30" s="107">
        <v>9.8</v>
      </c>
      <c r="Z30" s="66">
        <v>5968</v>
      </c>
      <c r="AA30" s="77">
        <v>4.957510611963483</v>
      </c>
      <c r="AB30" s="67">
        <v>24896</v>
      </c>
      <c r="AC30" s="77">
        <v>20.680660890657318</v>
      </c>
      <c r="AD30" s="67">
        <v>88108</v>
      </c>
      <c r="AE30" s="67">
        <v>1231</v>
      </c>
      <c r="AF30" s="71">
        <v>120203</v>
      </c>
      <c r="AG30" s="76">
        <v>6183</v>
      </c>
      <c r="AH30" s="77">
        <v>14.087170490533365</v>
      </c>
      <c r="AI30" s="77">
        <v>7.017523947882144</v>
      </c>
      <c r="AJ30" s="82">
        <v>698</v>
      </c>
      <c r="AK30" s="83">
        <v>1.2451167519934354</v>
      </c>
      <c r="AL30" s="84">
        <v>56059</v>
      </c>
      <c r="AM30" s="84">
        <v>384</v>
      </c>
      <c r="AN30" s="83">
        <v>0.9040824975278994</v>
      </c>
      <c r="AO30" s="84">
        <v>42474</v>
      </c>
      <c r="AP30" s="66">
        <v>238</v>
      </c>
      <c r="AQ30" s="91">
        <v>1.0779229602119613</v>
      </c>
      <c r="AR30" s="89">
        <v>1.1</v>
      </c>
      <c r="AS30" s="123">
        <v>80.50677448226907</v>
      </c>
      <c r="AT30" s="123">
        <v>6.626338693250208</v>
      </c>
      <c r="AU30" s="124">
        <v>12.866886824480725</v>
      </c>
      <c r="AV30" s="125">
        <v>50.604468510005226</v>
      </c>
      <c r="AW30" s="126">
        <v>16.941201699481308</v>
      </c>
      <c r="AX30" s="126">
        <v>25.921780970634355</v>
      </c>
      <c r="AY30" s="127">
        <v>6.532548819879107</v>
      </c>
      <c r="AZ30" s="128">
        <v>68.78020178329525</v>
      </c>
      <c r="BA30" s="129">
        <v>9.830364544370084</v>
      </c>
      <c r="BB30" s="130">
        <v>21.38943367233466</v>
      </c>
    </row>
    <row r="31" spans="2:54" ht="12.75">
      <c r="B31" s="119" t="s">
        <v>123</v>
      </c>
      <c r="C31" s="22">
        <v>207677</v>
      </c>
      <c r="D31" s="21">
        <v>31.767230698161057</v>
      </c>
      <c r="E31" s="21">
        <v>43</v>
      </c>
      <c r="F31" s="45">
        <v>396861</v>
      </c>
      <c r="G31" s="46">
        <v>60.70568691816087</v>
      </c>
      <c r="H31" s="47">
        <v>2.6265101553604624</v>
      </c>
      <c r="I31" s="48">
        <v>69.8</v>
      </c>
      <c r="J31" s="39">
        <v>93543</v>
      </c>
      <c r="K31" s="40">
        <v>14.308768237205275</v>
      </c>
      <c r="L31" s="40">
        <v>-0.5845280732891927</v>
      </c>
      <c r="M31" s="40">
        <v>18.9</v>
      </c>
      <c r="N31" s="39">
        <v>15201</v>
      </c>
      <c r="O31" s="40">
        <v>2.3252149917552076</v>
      </c>
      <c r="P31" s="40">
        <v>-2.212930202637504</v>
      </c>
      <c r="Q31" s="110">
        <v>4.7</v>
      </c>
      <c r="R31" s="39">
        <v>109173</v>
      </c>
      <c r="S31" s="40">
        <v>16.6996050453846</v>
      </c>
      <c r="T31" s="40">
        <v>-1.1955400293228593</v>
      </c>
      <c r="U31" s="53">
        <v>24.2</v>
      </c>
      <c r="V31" s="113">
        <v>44091</v>
      </c>
      <c r="W31" s="116">
        <v>6.744362489407201</v>
      </c>
      <c r="X31" s="116">
        <v>3.6801015849127596</v>
      </c>
      <c r="Y31" s="107">
        <v>9.8</v>
      </c>
      <c r="Z31" s="66">
        <v>5223</v>
      </c>
      <c r="AA31" s="77">
        <v>1.8229221200762253</v>
      </c>
      <c r="AB31" s="67">
        <v>87172</v>
      </c>
      <c r="AC31" s="77">
        <v>30.424615556439733</v>
      </c>
      <c r="AD31" s="67">
        <v>192384</v>
      </c>
      <c r="AE31" s="67">
        <v>1739</v>
      </c>
      <c r="AF31" s="71">
        <v>286518</v>
      </c>
      <c r="AG31" s="76">
        <v>29237</v>
      </c>
      <c r="AH31" s="77">
        <v>31.25514469281507</v>
      </c>
      <c r="AI31" s="77">
        <v>15.197209747172321</v>
      </c>
      <c r="AJ31" s="82">
        <v>666</v>
      </c>
      <c r="AK31" s="83">
        <v>1.1880340355696677</v>
      </c>
      <c r="AL31" s="84">
        <v>56059</v>
      </c>
      <c r="AM31" s="84">
        <v>462</v>
      </c>
      <c r="AN31" s="83">
        <v>1.087724254838254</v>
      </c>
      <c r="AO31" s="84">
        <v>42474</v>
      </c>
      <c r="AP31" s="66">
        <v>789</v>
      </c>
      <c r="AQ31" s="91">
        <v>1.2068907496183532</v>
      </c>
      <c r="AR31" s="89">
        <v>1.1</v>
      </c>
      <c r="AS31" s="123">
        <v>68.66769069275847</v>
      </c>
      <c r="AT31" s="123">
        <v>9.592299580598718</v>
      </c>
      <c r="AU31" s="124">
        <v>21.740009726642814</v>
      </c>
      <c r="AV31" s="125">
        <v>36.342699333015844</v>
      </c>
      <c r="AW31" s="126">
        <v>36.58459762990064</v>
      </c>
      <c r="AX31" s="126">
        <v>21.441764244911944</v>
      </c>
      <c r="AY31" s="127">
        <v>5.630938792171566</v>
      </c>
      <c r="AZ31" s="128">
        <v>55.79951086807178</v>
      </c>
      <c r="BA31" s="129">
        <v>13.923772361298123</v>
      </c>
      <c r="BB31" s="130">
        <v>30.276716770630102</v>
      </c>
    </row>
    <row r="32" spans="2:54" ht="12.75">
      <c r="B32" s="4" t="s">
        <v>56</v>
      </c>
      <c r="C32" s="22">
        <v>136183</v>
      </c>
      <c r="D32" s="21">
        <v>43.488243615659</v>
      </c>
      <c r="E32" s="21">
        <v>43</v>
      </c>
      <c r="F32" s="45">
        <v>202418</v>
      </c>
      <c r="G32" s="46">
        <v>64.6395166518175</v>
      </c>
      <c r="H32" s="47">
        <v>2.327788493148566</v>
      </c>
      <c r="I32" s="48">
        <v>69.8</v>
      </c>
      <c r="J32" s="39">
        <v>55582</v>
      </c>
      <c r="K32" s="40">
        <v>17.749378091579405</v>
      </c>
      <c r="L32" s="40">
        <v>5.963320242498189</v>
      </c>
      <c r="M32" s="40">
        <v>18.9</v>
      </c>
      <c r="N32" s="39">
        <v>18826</v>
      </c>
      <c r="O32" s="40">
        <v>6.011834621857327</v>
      </c>
      <c r="P32" s="40">
        <v>3.3430312345611246</v>
      </c>
      <c r="Q32" s="110">
        <v>4.7</v>
      </c>
      <c r="R32" s="39">
        <v>74546</v>
      </c>
      <c r="S32" s="40">
        <v>23.80528119202041</v>
      </c>
      <c r="T32" s="40">
        <v>5.323688151685553</v>
      </c>
      <c r="U32" s="53">
        <v>24.2</v>
      </c>
      <c r="V32" s="113">
        <v>23700</v>
      </c>
      <c r="W32" s="116">
        <v>7.568282191544601</v>
      </c>
      <c r="X32" s="116">
        <v>1.104901668017576</v>
      </c>
      <c r="Y32" s="107">
        <v>9.8</v>
      </c>
      <c r="Z32" s="66">
        <v>3718</v>
      </c>
      <c r="AA32" s="77">
        <v>1.8252869500328925</v>
      </c>
      <c r="AB32" s="67">
        <v>92187</v>
      </c>
      <c r="AC32" s="77">
        <v>45.257592270759076</v>
      </c>
      <c r="AD32" s="67">
        <v>107565</v>
      </c>
      <c r="AE32" s="67">
        <v>224</v>
      </c>
      <c r="AF32" s="71">
        <v>203694</v>
      </c>
      <c r="AG32" s="76">
        <v>13003</v>
      </c>
      <c r="AH32" s="77">
        <v>23.394264330178835</v>
      </c>
      <c r="AI32" s="77">
        <v>12.088504625110398</v>
      </c>
      <c r="AJ32" s="82">
        <v>476</v>
      </c>
      <c r="AK32" s="83">
        <v>0.8491054068035462</v>
      </c>
      <c r="AL32" s="84">
        <v>56059</v>
      </c>
      <c r="AM32" s="84">
        <v>371</v>
      </c>
      <c r="AN32" s="83">
        <v>0.8734755379761736</v>
      </c>
      <c r="AO32" s="84">
        <v>42474</v>
      </c>
      <c r="AP32" s="66">
        <v>307</v>
      </c>
      <c r="AQ32" s="91">
        <v>0.9803639800861571</v>
      </c>
      <c r="AR32" s="89">
        <v>1.1</v>
      </c>
      <c r="AS32" s="123">
        <v>66.94668203813985</v>
      </c>
      <c r="AT32" s="123">
        <v>18.780611383212296</v>
      </c>
      <c r="AU32" s="124">
        <v>14.272706578647847</v>
      </c>
      <c r="AV32" s="125">
        <v>56.90600638283156</v>
      </c>
      <c r="AW32" s="126">
        <v>21.46943453645427</v>
      </c>
      <c r="AX32" s="126">
        <v>15.701172820598957</v>
      </c>
      <c r="AY32" s="127">
        <v>5.923386260115207</v>
      </c>
      <c r="AZ32" s="128">
        <v>49.50232071472648</v>
      </c>
      <c r="BA32" s="129">
        <v>25.25420545703324</v>
      </c>
      <c r="BB32" s="130">
        <v>25.243473828240283</v>
      </c>
    </row>
    <row r="33" spans="2:54" ht="12.75">
      <c r="B33" s="120" t="s">
        <v>57</v>
      </c>
      <c r="C33" s="22">
        <v>469720</v>
      </c>
      <c r="D33" s="21">
        <v>43.46245057825638</v>
      </c>
      <c r="E33" s="21">
        <v>43</v>
      </c>
      <c r="F33" s="45">
        <v>662166</v>
      </c>
      <c r="G33" s="46">
        <v>61.269175358940885</v>
      </c>
      <c r="H33" s="47">
        <v>3.6658774377436454</v>
      </c>
      <c r="I33" s="48">
        <v>69.8</v>
      </c>
      <c r="J33" s="39">
        <v>249317</v>
      </c>
      <c r="K33" s="40">
        <v>23.068908692027474</v>
      </c>
      <c r="L33" s="40">
        <v>5.84956206827744</v>
      </c>
      <c r="M33" s="40">
        <v>18.9</v>
      </c>
      <c r="N33" s="39">
        <v>41547</v>
      </c>
      <c r="O33" s="40">
        <v>3.84427836620714</v>
      </c>
      <c r="P33" s="40">
        <v>13.234853233763047</v>
      </c>
      <c r="Q33" s="110">
        <v>4.7</v>
      </c>
      <c r="R33" s="39">
        <v>294266</v>
      </c>
      <c r="S33" s="40">
        <v>27.22796875130118</v>
      </c>
      <c r="T33" s="40">
        <v>7.3622608879662295</v>
      </c>
      <c r="U33" s="53">
        <v>24.2</v>
      </c>
      <c r="V33" s="113">
        <v>118158</v>
      </c>
      <c r="W33" s="116">
        <v>10.932973336084512</v>
      </c>
      <c r="X33" s="116">
        <v>1.7489472732439484</v>
      </c>
      <c r="Y33" s="107">
        <v>9.8</v>
      </c>
      <c r="Z33" s="66">
        <v>41627</v>
      </c>
      <c r="AA33" s="77">
        <v>7.163273488815506</v>
      </c>
      <c r="AB33" s="67">
        <v>145320</v>
      </c>
      <c r="AC33" s="77">
        <v>25.007012357236153</v>
      </c>
      <c r="AD33" s="67">
        <v>394045</v>
      </c>
      <c r="AE33" s="67">
        <v>125</v>
      </c>
      <c r="AF33" s="71">
        <v>581117</v>
      </c>
      <c r="AG33" s="76">
        <v>4291</v>
      </c>
      <c r="AH33" s="77">
        <v>1.7211020508027932</v>
      </c>
      <c r="AI33" s="77">
        <v>1.0889619205928256</v>
      </c>
      <c r="AJ33" s="82">
        <v>1233</v>
      </c>
      <c r="AK33" s="83">
        <v>2.199468417203304</v>
      </c>
      <c r="AL33" s="84">
        <v>56059</v>
      </c>
      <c r="AM33" s="84">
        <v>1003</v>
      </c>
      <c r="AN33" s="83">
        <v>2.3614446484908416</v>
      </c>
      <c r="AO33" s="84">
        <v>42474</v>
      </c>
      <c r="AP33" s="66">
        <v>3226</v>
      </c>
      <c r="AQ33" s="91">
        <v>2.984966907209722</v>
      </c>
      <c r="AR33" s="89">
        <v>1.1</v>
      </c>
      <c r="AS33" s="123">
        <v>71.45725112833176</v>
      </c>
      <c r="AT33" s="123">
        <v>11.164949331516647</v>
      </c>
      <c r="AU33" s="124">
        <v>17.377799540151578</v>
      </c>
      <c r="AV33" s="125">
        <v>53.659354300885276</v>
      </c>
      <c r="AW33" s="126">
        <v>26.2696967225741</v>
      </c>
      <c r="AX33" s="126">
        <v>15.940262713579376</v>
      </c>
      <c r="AY33" s="127">
        <v>4.130686262961252</v>
      </c>
      <c r="AZ33" s="128">
        <v>65.9355820923926</v>
      </c>
      <c r="BA33" s="129">
        <v>14.11885844779893</v>
      </c>
      <c r="BB33" s="130">
        <v>19.945559459808475</v>
      </c>
    </row>
    <row r="34" spans="2:54" ht="12.75">
      <c r="B34" s="4" t="s">
        <v>58</v>
      </c>
      <c r="C34" s="22">
        <v>212206</v>
      </c>
      <c r="D34" s="21">
        <v>44.18114172334893</v>
      </c>
      <c r="E34" s="21">
        <v>43</v>
      </c>
      <c r="F34" s="45">
        <v>319135</v>
      </c>
      <c r="G34" s="46">
        <v>66.44368521097877</v>
      </c>
      <c r="H34" s="47">
        <v>2.5511568426150024</v>
      </c>
      <c r="I34" s="48">
        <v>69.8</v>
      </c>
      <c r="J34" s="39">
        <v>75119</v>
      </c>
      <c r="K34" s="40">
        <v>15.639723594602643</v>
      </c>
      <c r="L34" s="40">
        <v>7.097132917979499</v>
      </c>
      <c r="M34" s="40">
        <v>18.9</v>
      </c>
      <c r="N34" s="39">
        <v>27771</v>
      </c>
      <c r="O34" s="40">
        <v>5.78190290000812</v>
      </c>
      <c r="P34" s="40">
        <v>3.7663939020289208</v>
      </c>
      <c r="Q34" s="110">
        <v>4.7</v>
      </c>
      <c r="R34" s="39">
        <v>105858</v>
      </c>
      <c r="S34" s="40">
        <v>22.039562031941937</v>
      </c>
      <c r="T34" s="40">
        <v>6.170140212223938</v>
      </c>
      <c r="U34" s="53">
        <v>24.2</v>
      </c>
      <c r="V34" s="113">
        <v>48157</v>
      </c>
      <c r="W34" s="116">
        <v>10.026253932364373</v>
      </c>
      <c r="X34" s="116">
        <v>-0.5924366278589711</v>
      </c>
      <c r="Y34" s="107">
        <v>9.8</v>
      </c>
      <c r="Z34" s="66">
        <v>12520</v>
      </c>
      <c r="AA34" s="77">
        <v>3.804164527077326</v>
      </c>
      <c r="AB34" s="67">
        <v>137618</v>
      </c>
      <c r="AC34" s="77">
        <v>41.81481740314117</v>
      </c>
      <c r="AD34" s="67">
        <v>173846</v>
      </c>
      <c r="AE34" s="67">
        <v>4989</v>
      </c>
      <c r="AF34" s="71">
        <v>328973</v>
      </c>
      <c r="AG34" s="76">
        <v>16785</v>
      </c>
      <c r="AH34" s="77">
        <v>22.34454665264447</v>
      </c>
      <c r="AI34" s="77">
        <v>9.655097039908885</v>
      </c>
      <c r="AJ34" s="82">
        <v>793</v>
      </c>
      <c r="AK34" s="83">
        <v>1.4145810663764962</v>
      </c>
      <c r="AL34" s="84">
        <v>56059</v>
      </c>
      <c r="AM34" s="84">
        <v>437</v>
      </c>
      <c r="AN34" s="83">
        <v>1.0288647172387815</v>
      </c>
      <c r="AO34" s="84">
        <v>42474</v>
      </c>
      <c r="AP34" s="66">
        <v>397</v>
      </c>
      <c r="AQ34" s="91">
        <v>0.8265512409719576</v>
      </c>
      <c r="AR34" s="89">
        <v>1.1</v>
      </c>
      <c r="AS34" s="123">
        <v>70.07106302366569</v>
      </c>
      <c r="AT34" s="123">
        <v>16.084842087405633</v>
      </c>
      <c r="AU34" s="124">
        <v>13.844094888928682</v>
      </c>
      <c r="AV34" s="125">
        <v>50.440095884186945</v>
      </c>
      <c r="AW34" s="126">
        <v>22.564118633180318</v>
      </c>
      <c r="AX34" s="126">
        <v>19.23073307534429</v>
      </c>
      <c r="AY34" s="127">
        <v>7.765052407288452</v>
      </c>
      <c r="AZ34" s="128">
        <v>50.15681384496212</v>
      </c>
      <c r="BA34" s="129">
        <v>26.23420053278921</v>
      </c>
      <c r="BB34" s="130">
        <v>23.608985622248674</v>
      </c>
    </row>
    <row r="35" spans="2:54" ht="12.75">
      <c r="B35" s="119" t="s">
        <v>119</v>
      </c>
      <c r="C35" s="22">
        <v>179295</v>
      </c>
      <c r="D35" s="21">
        <v>41.52384966696619</v>
      </c>
      <c r="E35" s="21">
        <v>43</v>
      </c>
      <c r="F35" s="45">
        <v>272391</v>
      </c>
      <c r="G35" s="46">
        <v>63.08443032228779</v>
      </c>
      <c r="H35" s="47">
        <v>2.164524680817669</v>
      </c>
      <c r="I35" s="48">
        <v>69.8</v>
      </c>
      <c r="J35" s="39">
        <v>88793</v>
      </c>
      <c r="K35" s="40">
        <v>20.564026790925176</v>
      </c>
      <c r="L35" s="40">
        <v>2.9567617081966073</v>
      </c>
      <c r="M35" s="40">
        <v>18.9</v>
      </c>
      <c r="N35" s="39">
        <v>6547</v>
      </c>
      <c r="O35" s="40">
        <v>1.5162533465496957</v>
      </c>
      <c r="P35" s="40">
        <v>3.9866581956797966</v>
      </c>
      <c r="Q35" s="110">
        <v>4.7</v>
      </c>
      <c r="R35" s="39">
        <v>99453</v>
      </c>
      <c r="S35" s="40">
        <v>23.0328309262879</v>
      </c>
      <c r="T35" s="40">
        <v>3.3997691899815976</v>
      </c>
      <c r="U35" s="53">
        <v>24.2</v>
      </c>
      <c r="V35" s="113">
        <v>34040</v>
      </c>
      <c r="W35" s="116">
        <v>7.883498383465961</v>
      </c>
      <c r="X35" s="116">
        <v>0.22376634083146862</v>
      </c>
      <c r="Y35" s="107">
        <v>9.8</v>
      </c>
      <c r="Z35" s="66">
        <v>3805</v>
      </c>
      <c r="AA35" s="77">
        <v>1.6887993324693307</v>
      </c>
      <c r="AB35" s="67">
        <v>45323</v>
      </c>
      <c r="AC35" s="77">
        <v>20.11601896071156</v>
      </c>
      <c r="AD35" s="67">
        <v>171722</v>
      </c>
      <c r="AE35" s="67">
        <v>4458</v>
      </c>
      <c r="AF35" s="71">
        <v>225308</v>
      </c>
      <c r="AG35" s="76">
        <v>18916</v>
      </c>
      <c r="AH35" s="77">
        <v>21.30348113026928</v>
      </c>
      <c r="AI35" s="77">
        <v>11.015478505957303</v>
      </c>
      <c r="AJ35" s="82">
        <v>871</v>
      </c>
      <c r="AK35" s="83">
        <v>1.5537201876594302</v>
      </c>
      <c r="AL35" s="84">
        <v>56059</v>
      </c>
      <c r="AM35" s="84">
        <v>527</v>
      </c>
      <c r="AN35" s="83">
        <v>1.2407590525968828</v>
      </c>
      <c r="AO35" s="84">
        <v>42474</v>
      </c>
      <c r="AP35" s="66">
        <v>402</v>
      </c>
      <c r="AQ35" s="91">
        <v>0.9310124412906333</v>
      </c>
      <c r="AR35" s="89">
        <v>1.1</v>
      </c>
      <c r="AS35" s="123">
        <v>78.14941855601104</v>
      </c>
      <c r="AT35" s="123">
        <v>4.6521096516913465</v>
      </c>
      <c r="AU35" s="124">
        <v>17.19847179229761</v>
      </c>
      <c r="AV35" s="125">
        <v>51.23774280354344</v>
      </c>
      <c r="AW35" s="126">
        <v>19.940820364843184</v>
      </c>
      <c r="AX35" s="126">
        <v>24.586715420113002</v>
      </c>
      <c r="AY35" s="127">
        <v>4.23472141150038</v>
      </c>
      <c r="AZ35" s="128">
        <v>64.40630247453572</v>
      </c>
      <c r="BA35" s="129">
        <v>6.58300905955577</v>
      </c>
      <c r="BB35" s="130">
        <v>29.01068846590852</v>
      </c>
    </row>
    <row r="36" spans="2:54" ht="12.75">
      <c r="B36" s="4" t="s">
        <v>59</v>
      </c>
      <c r="C36" s="22">
        <v>140514</v>
      </c>
      <c r="D36" s="21">
        <v>41.35282363085761</v>
      </c>
      <c r="E36" s="21">
        <v>43</v>
      </c>
      <c r="F36" s="45">
        <v>209420</v>
      </c>
      <c r="G36" s="46">
        <v>61.63164043991489</v>
      </c>
      <c r="H36" s="47">
        <v>3.553890069850982</v>
      </c>
      <c r="I36" s="48">
        <v>69.8</v>
      </c>
      <c r="J36" s="39">
        <v>43446</v>
      </c>
      <c r="K36" s="40">
        <v>12.786019723773004</v>
      </c>
      <c r="L36" s="40">
        <v>9.397189907841064</v>
      </c>
      <c r="M36" s="40">
        <v>18.9</v>
      </c>
      <c r="N36" s="39">
        <v>15441</v>
      </c>
      <c r="O36" s="40">
        <v>4.5442372267821876</v>
      </c>
      <c r="P36" s="40">
        <v>4.415742493913984</v>
      </c>
      <c r="Q36" s="110">
        <v>4.7</v>
      </c>
      <c r="R36" s="39">
        <v>60037</v>
      </c>
      <c r="S36" s="40">
        <v>17.668698295727104</v>
      </c>
      <c r="T36" s="40">
        <v>9.337097067929339</v>
      </c>
      <c r="U36" s="53">
        <v>24.2</v>
      </c>
      <c r="V36" s="113">
        <v>21978</v>
      </c>
      <c r="W36" s="116">
        <v>6.468055551468099</v>
      </c>
      <c r="X36" s="116">
        <v>3.7040532251215024</v>
      </c>
      <c r="Y36" s="107">
        <v>9.8</v>
      </c>
      <c r="Z36" s="66">
        <v>12632</v>
      </c>
      <c r="AA36" s="77">
        <v>5.3820524400739655</v>
      </c>
      <c r="AB36" s="67">
        <v>94252</v>
      </c>
      <c r="AC36" s="77">
        <v>40.15747360527639</v>
      </c>
      <c r="AD36" s="67">
        <v>107351</v>
      </c>
      <c r="AE36" s="67">
        <v>19111</v>
      </c>
      <c r="AF36" s="71">
        <v>233346</v>
      </c>
      <c r="AG36" s="76">
        <v>6682</v>
      </c>
      <c r="AH36" s="77">
        <v>15.380011968880911</v>
      </c>
      <c r="AI36" s="77">
        <v>6.22444131866494</v>
      </c>
      <c r="AJ36" s="82">
        <v>592</v>
      </c>
      <c r="AK36" s="83">
        <v>1.0560302538397046</v>
      </c>
      <c r="AL36" s="84">
        <v>56059</v>
      </c>
      <c r="AM36" s="84">
        <v>409</v>
      </c>
      <c r="AN36" s="83">
        <v>0.962942035127372</v>
      </c>
      <c r="AO36" s="84">
        <v>42474</v>
      </c>
      <c r="AP36" s="66">
        <v>375</v>
      </c>
      <c r="AQ36" s="91">
        <v>1.1036130820823267</v>
      </c>
      <c r="AR36" s="89">
        <v>1.1</v>
      </c>
      <c r="AS36" s="123">
        <v>70.24495779779951</v>
      </c>
      <c r="AT36" s="123">
        <v>17.663720341033635</v>
      </c>
      <c r="AU36" s="124">
        <v>12.09132186116686</v>
      </c>
      <c r="AV36" s="125">
        <v>44.54923121000859</v>
      </c>
      <c r="AW36" s="126">
        <v>37.4849584566899</v>
      </c>
      <c r="AX36" s="126">
        <v>9.041638811956833</v>
      </c>
      <c r="AY36" s="127">
        <v>8.924171521344666</v>
      </c>
      <c r="AZ36" s="128">
        <v>50.98356013791495</v>
      </c>
      <c r="BA36" s="129">
        <v>25.71913986375069</v>
      </c>
      <c r="BB36" s="130">
        <v>23.29729999833436</v>
      </c>
    </row>
    <row r="37" spans="2:54" ht="12.75">
      <c r="B37" s="4" t="s">
        <v>60</v>
      </c>
      <c r="C37" s="22">
        <v>3466908</v>
      </c>
      <c r="D37" s="21">
        <v>54.43267541893626</v>
      </c>
      <c r="E37" s="21">
        <v>43</v>
      </c>
      <c r="F37" s="45">
        <v>5531427</v>
      </c>
      <c r="G37" s="46">
        <v>86.84694560528872</v>
      </c>
      <c r="H37" s="47">
        <v>-0.5404267563505762</v>
      </c>
      <c r="I37" s="48">
        <v>69.8</v>
      </c>
      <c r="J37" s="39">
        <v>1647449</v>
      </c>
      <c r="K37" s="40">
        <v>25.8660041415149</v>
      </c>
      <c r="L37" s="40">
        <v>4.727138422731865</v>
      </c>
      <c r="M37" s="40">
        <v>18.9</v>
      </c>
      <c r="N37" s="39">
        <v>230946</v>
      </c>
      <c r="O37" s="40">
        <v>3.6260000719089325</v>
      </c>
      <c r="P37" s="40">
        <v>7.26756742948179</v>
      </c>
      <c r="Q37" s="110">
        <v>4.7</v>
      </c>
      <c r="R37" s="39">
        <v>1977517</v>
      </c>
      <c r="S37" s="40">
        <v>31.048283080032284</v>
      </c>
      <c r="T37" s="40">
        <v>8.506984168267508</v>
      </c>
      <c r="U37" s="53">
        <v>24.2</v>
      </c>
      <c r="V37" s="113">
        <v>687029</v>
      </c>
      <c r="W37" s="116">
        <v>10.7867951962949</v>
      </c>
      <c r="X37" s="116">
        <v>2.1284028356902147</v>
      </c>
      <c r="Y37" s="107">
        <v>9.8</v>
      </c>
      <c r="Z37" s="66">
        <v>1002528</v>
      </c>
      <c r="AA37" s="77">
        <v>21.52153080466166</v>
      </c>
      <c r="AB37" s="67">
        <v>1129338</v>
      </c>
      <c r="AC37" s="77">
        <v>24.24379424402609</v>
      </c>
      <c r="AD37" s="67">
        <v>2519052</v>
      </c>
      <c r="AE37" s="67">
        <v>7338</v>
      </c>
      <c r="AF37" s="71">
        <v>4658256</v>
      </c>
      <c r="AG37" s="76">
        <v>650913</v>
      </c>
      <c r="AH37" s="77">
        <v>39.5103581355174</v>
      </c>
      <c r="AI37" s="77">
        <v>25.839601564398034</v>
      </c>
      <c r="AJ37" s="82">
        <v>6348</v>
      </c>
      <c r="AK37" s="83">
        <v>11.323783870564942</v>
      </c>
      <c r="AL37" s="84">
        <v>56059</v>
      </c>
      <c r="AM37" s="84">
        <v>5352</v>
      </c>
      <c r="AN37" s="83">
        <v>12.600649809295097</v>
      </c>
      <c r="AO37" s="84">
        <v>42474</v>
      </c>
      <c r="AP37" s="66">
        <v>5045</v>
      </c>
      <c r="AQ37" s="91">
        <v>0.7920973025200941</v>
      </c>
      <c r="AR37" s="89">
        <v>1.1</v>
      </c>
      <c r="AS37" s="123">
        <v>62.39409871851229</v>
      </c>
      <c r="AT37" s="123">
        <v>10.86126311975974</v>
      </c>
      <c r="AU37" s="124">
        <v>26.744638161727973</v>
      </c>
      <c r="AV37" s="125">
        <v>48.61989501081728</v>
      </c>
      <c r="AW37" s="126">
        <v>25.786528503404277</v>
      </c>
      <c r="AX37" s="126">
        <v>20.008435436280728</v>
      </c>
      <c r="AY37" s="127">
        <v>5.585141049497715</v>
      </c>
      <c r="AZ37" s="128">
        <v>47.723736382544374</v>
      </c>
      <c r="BA37" s="129">
        <v>11.678584811154593</v>
      </c>
      <c r="BB37" s="130">
        <v>40.59767880630103</v>
      </c>
    </row>
    <row r="38" spans="2:54" ht="12.75">
      <c r="B38" s="119" t="s">
        <v>124</v>
      </c>
      <c r="C38" s="22">
        <v>614006</v>
      </c>
      <c r="D38" s="21">
        <v>38.375375</v>
      </c>
      <c r="E38" s="21">
        <v>43</v>
      </c>
      <c r="F38" s="45">
        <v>993355</v>
      </c>
      <c r="G38" s="46">
        <v>62.0846875</v>
      </c>
      <c r="H38" s="47">
        <v>3.7755007570088908</v>
      </c>
      <c r="I38" s="48">
        <v>69.8</v>
      </c>
      <c r="J38" s="39">
        <v>314587</v>
      </c>
      <c r="K38" s="40">
        <v>19.6616875</v>
      </c>
      <c r="L38" s="40">
        <v>2.4506451465827745</v>
      </c>
      <c r="M38" s="40">
        <v>18.9</v>
      </c>
      <c r="N38" s="39">
        <v>48039</v>
      </c>
      <c r="O38" s="40">
        <v>3.0024375</v>
      </c>
      <c r="P38" s="40">
        <v>9.650544383830544</v>
      </c>
      <c r="Q38" s="110">
        <v>4.7</v>
      </c>
      <c r="R38" s="39">
        <v>376947</v>
      </c>
      <c r="S38" s="40">
        <v>23.5591875</v>
      </c>
      <c r="T38" s="40">
        <v>3.3827647396006175</v>
      </c>
      <c r="U38" s="53">
        <v>24.2</v>
      </c>
      <c r="V38" s="113">
        <v>145334</v>
      </c>
      <c r="W38" s="116">
        <v>9.083375</v>
      </c>
      <c r="X38" s="116">
        <v>-3.3047018981909635</v>
      </c>
      <c r="Y38" s="107">
        <v>9.8</v>
      </c>
      <c r="Z38" s="66">
        <v>53271</v>
      </c>
      <c r="AA38" s="77">
        <v>6.48135868725446</v>
      </c>
      <c r="AB38" s="67">
        <v>239061</v>
      </c>
      <c r="AC38" s="77">
        <v>29.085995928999616</v>
      </c>
      <c r="AD38" s="67">
        <v>522638</v>
      </c>
      <c r="AE38" s="67">
        <v>6941</v>
      </c>
      <c r="AF38" s="71">
        <v>821911</v>
      </c>
      <c r="AG38" s="76">
        <v>122169</v>
      </c>
      <c r="AH38" s="77">
        <v>38.834726164781124</v>
      </c>
      <c r="AI38" s="77">
        <v>23.375452990406362</v>
      </c>
      <c r="AJ38" s="82">
        <v>1923</v>
      </c>
      <c r="AK38" s="83">
        <v>3.4303144900907974</v>
      </c>
      <c r="AL38" s="84">
        <v>56059</v>
      </c>
      <c r="AM38" s="84">
        <v>1709</v>
      </c>
      <c r="AN38" s="83">
        <v>4.023637990299949</v>
      </c>
      <c r="AO38" s="84">
        <v>42474</v>
      </c>
      <c r="AP38" s="66">
        <v>2471</v>
      </c>
      <c r="AQ38" s="91">
        <v>1.544375</v>
      </c>
      <c r="AR38" s="89">
        <v>1.1</v>
      </c>
      <c r="AS38" s="123">
        <v>65.26385735644277</v>
      </c>
      <c r="AT38" s="123">
        <v>10.327423510519441</v>
      </c>
      <c r="AU38" s="124">
        <v>24.40871913303779</v>
      </c>
      <c r="AV38" s="125">
        <v>31.594847763387712</v>
      </c>
      <c r="AW38" s="126">
        <v>32.17812363153153</v>
      </c>
      <c r="AX38" s="126">
        <v>26.99176024684025</v>
      </c>
      <c r="AY38" s="127">
        <v>9.235268358240509</v>
      </c>
      <c r="AZ38" s="128">
        <v>50.55830129965221</v>
      </c>
      <c r="BA38" s="129">
        <v>12.7442319477274</v>
      </c>
      <c r="BB38" s="130">
        <v>36.69746675262039</v>
      </c>
    </row>
    <row r="39" spans="2:54" ht="12.75">
      <c r="B39" s="4" t="s">
        <v>61</v>
      </c>
      <c r="C39" s="22">
        <v>24990</v>
      </c>
      <c r="D39" s="21">
        <v>33.734712060260804</v>
      </c>
      <c r="E39" s="21">
        <v>43</v>
      </c>
      <c r="F39" s="45">
        <v>34994</v>
      </c>
      <c r="G39" s="46">
        <v>47.23939631199546</v>
      </c>
      <c r="H39" s="47">
        <v>10.408053360658046</v>
      </c>
      <c r="I39" s="48">
        <v>69.8</v>
      </c>
      <c r="J39" s="39">
        <v>13590</v>
      </c>
      <c r="K39" s="40">
        <v>18.345527687032586</v>
      </c>
      <c r="L39" s="40">
        <v>11.265760602587195</v>
      </c>
      <c r="M39" s="40">
        <v>18.9</v>
      </c>
      <c r="N39" s="39">
        <v>3644</v>
      </c>
      <c r="O39" s="40">
        <v>4.919139285617862</v>
      </c>
      <c r="P39" s="111">
        <v>7.050528789659224</v>
      </c>
      <c r="Q39" s="110">
        <v>4.7</v>
      </c>
      <c r="R39" s="39">
        <v>17235</v>
      </c>
      <c r="S39" s="40">
        <v>23.26601690110424</v>
      </c>
      <c r="T39" s="40">
        <v>10.346373007234778</v>
      </c>
      <c r="U39" s="53">
        <v>24.2</v>
      </c>
      <c r="V39" s="113">
        <v>10927</v>
      </c>
      <c r="W39" s="116">
        <v>14.750668214584628</v>
      </c>
      <c r="X39" s="116">
        <v>-2.1228950197061986</v>
      </c>
      <c r="Y39" s="107">
        <v>9.8</v>
      </c>
      <c r="Z39" s="66">
        <v>0</v>
      </c>
      <c r="AA39" s="77">
        <v>0</v>
      </c>
      <c r="AB39" s="67">
        <v>21736</v>
      </c>
      <c r="AC39" s="77">
        <v>52.03983911128136</v>
      </c>
      <c r="AD39" s="67">
        <v>20032</v>
      </c>
      <c r="AE39" s="67">
        <v>0</v>
      </c>
      <c r="AF39" s="71">
        <v>41768</v>
      </c>
      <c r="AG39" s="76">
        <v>4</v>
      </c>
      <c r="AH39" s="77">
        <v>0.029433406916850625</v>
      </c>
      <c r="AI39" s="77">
        <v>0.019968051118210862</v>
      </c>
      <c r="AJ39" s="82">
        <v>46</v>
      </c>
      <c r="AK39" s="83">
        <v>0.08205640485916624</v>
      </c>
      <c r="AL39" s="84">
        <v>56059</v>
      </c>
      <c r="AM39" s="84">
        <v>29</v>
      </c>
      <c r="AN39" s="83">
        <v>0.06827706361538824</v>
      </c>
      <c r="AO39" s="84">
        <v>42474</v>
      </c>
      <c r="AP39" s="66">
        <v>62</v>
      </c>
      <c r="AQ39" s="91">
        <v>0.8369556413510084</v>
      </c>
      <c r="AR39" s="89">
        <v>1.1</v>
      </c>
      <c r="AS39" s="123">
        <v>61.89675870348139</v>
      </c>
      <c r="AT39" s="123">
        <v>0.36014405762304924</v>
      </c>
      <c r="AU39" s="124">
        <v>37.74309723889556</v>
      </c>
      <c r="AV39" s="125">
        <v>45.19631936903469</v>
      </c>
      <c r="AW39" s="126">
        <v>31.825455792421558</v>
      </c>
      <c r="AX39" s="126">
        <v>18.271703720637824</v>
      </c>
      <c r="AY39" s="127">
        <v>4.706521117905927</v>
      </c>
      <c r="AZ39" s="128">
        <v>52.8169422686394</v>
      </c>
      <c r="BA39" s="129">
        <v>21.143022918479836</v>
      </c>
      <c r="BB39" s="130">
        <v>26.040034812880762</v>
      </c>
    </row>
    <row r="40" spans="2:54" ht="12.75">
      <c r="B40" s="4" t="s">
        <v>62</v>
      </c>
      <c r="C40" s="22">
        <v>433855</v>
      </c>
      <c r="D40" s="21">
        <v>29.55159873771138</v>
      </c>
      <c r="E40" s="21">
        <v>43</v>
      </c>
      <c r="F40" s="45">
        <v>916449</v>
      </c>
      <c r="G40" s="46">
        <v>62.42300563915792</v>
      </c>
      <c r="H40" s="47">
        <v>1.700720896064745</v>
      </c>
      <c r="I40" s="48">
        <v>69.8</v>
      </c>
      <c r="J40" s="39">
        <v>161702</v>
      </c>
      <c r="K40" s="40">
        <v>11.014169755068874</v>
      </c>
      <c r="L40" s="40">
        <v>0.5440628750147675</v>
      </c>
      <c r="M40" s="40">
        <v>18.9</v>
      </c>
      <c r="N40" s="39">
        <v>81654</v>
      </c>
      <c r="O40" s="40">
        <v>5.561780418179081</v>
      </c>
      <c r="P40" s="40">
        <v>-0.6049835059828852</v>
      </c>
      <c r="Q40" s="110">
        <v>4.7</v>
      </c>
      <c r="R40" s="39">
        <v>248168</v>
      </c>
      <c r="S40" s="40">
        <v>16.90371473312595</v>
      </c>
      <c r="T40" s="40">
        <v>0.8776101687336643</v>
      </c>
      <c r="U40" s="53">
        <v>24.2</v>
      </c>
      <c r="V40" s="113">
        <v>122644</v>
      </c>
      <c r="W40" s="116">
        <v>8.3537732089935</v>
      </c>
      <c r="X40" s="116">
        <v>-6.86774801044894</v>
      </c>
      <c r="Y40" s="107">
        <v>9.8</v>
      </c>
      <c r="Z40" s="66">
        <v>42346</v>
      </c>
      <c r="AA40" s="77">
        <v>5.997685680252791</v>
      </c>
      <c r="AB40" s="67">
        <v>309757</v>
      </c>
      <c r="AC40" s="77">
        <v>43.87250562645973</v>
      </c>
      <c r="AD40" s="67">
        <v>340308</v>
      </c>
      <c r="AE40" s="67">
        <v>13628</v>
      </c>
      <c r="AF40" s="71">
        <v>706039</v>
      </c>
      <c r="AG40" s="76">
        <v>51623</v>
      </c>
      <c r="AH40" s="77">
        <v>31.924775203769894</v>
      </c>
      <c r="AI40" s="77">
        <v>15.169493517636964</v>
      </c>
      <c r="AJ40" s="82">
        <v>1501</v>
      </c>
      <c r="AK40" s="83">
        <v>2.677536167252359</v>
      </c>
      <c r="AL40" s="84">
        <v>56059</v>
      </c>
      <c r="AM40" s="84">
        <v>1138</v>
      </c>
      <c r="AN40" s="83">
        <v>2.6792861515279935</v>
      </c>
      <c r="AO40" s="84">
        <v>42474</v>
      </c>
      <c r="AP40" s="66">
        <v>1688</v>
      </c>
      <c r="AQ40" s="91">
        <v>1.1497642915088409</v>
      </c>
      <c r="AR40" s="89">
        <v>1.1</v>
      </c>
      <c r="AS40" s="123">
        <v>59.9490613223312</v>
      </c>
      <c r="AT40" s="123">
        <v>22.57989420428484</v>
      </c>
      <c r="AU40" s="124">
        <v>17.471044473383966</v>
      </c>
      <c r="AV40" s="125">
        <v>47.62949165747358</v>
      </c>
      <c r="AW40" s="126">
        <v>23.5506831258477</v>
      </c>
      <c r="AX40" s="126">
        <v>20.11492183416644</v>
      </c>
      <c r="AY40" s="127">
        <v>8.704903382512285</v>
      </c>
      <c r="AZ40" s="128">
        <v>42.34309016472712</v>
      </c>
      <c r="BA40" s="129">
        <v>32.90271106669675</v>
      </c>
      <c r="BB40" s="130">
        <v>24.754198768576128</v>
      </c>
    </row>
    <row r="41" spans="2:54" ht="12.75">
      <c r="B41" s="4" t="s">
        <v>63</v>
      </c>
      <c r="C41" s="22">
        <v>277915</v>
      </c>
      <c r="D41" s="21">
        <v>44.671890697207154</v>
      </c>
      <c r="E41" s="21">
        <v>43</v>
      </c>
      <c r="F41" s="45">
        <v>408981</v>
      </c>
      <c r="G41" s="46">
        <v>65.73936106088006</v>
      </c>
      <c r="H41" s="47">
        <v>3.525873230219725</v>
      </c>
      <c r="I41" s="48">
        <v>69.8</v>
      </c>
      <c r="J41" s="39">
        <v>111381</v>
      </c>
      <c r="K41" s="40">
        <v>17.90331525015069</v>
      </c>
      <c r="L41" s="40">
        <v>5.280022685382106</v>
      </c>
      <c r="M41" s="40">
        <v>18.9</v>
      </c>
      <c r="N41" s="39">
        <v>39435</v>
      </c>
      <c r="O41" s="40">
        <v>6.338758288125376</v>
      </c>
      <c r="P41" s="40">
        <v>4.413789451387418</v>
      </c>
      <c r="Q41" s="110">
        <v>4.7</v>
      </c>
      <c r="R41" s="39">
        <v>154605</v>
      </c>
      <c r="S41" s="40">
        <v>24.851115129596142</v>
      </c>
      <c r="T41" s="40">
        <v>4.4790744507592395</v>
      </c>
      <c r="U41" s="53">
        <v>24.2</v>
      </c>
      <c r="V41" s="113">
        <v>59244</v>
      </c>
      <c r="W41" s="116">
        <v>9.52284508740205</v>
      </c>
      <c r="X41" s="116">
        <v>1.2337240695806706</v>
      </c>
      <c r="Y41" s="107">
        <v>9.8</v>
      </c>
      <c r="Z41" s="66">
        <v>11601</v>
      </c>
      <c r="AA41" s="77">
        <v>3.006920504911744</v>
      </c>
      <c r="AB41" s="67">
        <v>151459</v>
      </c>
      <c r="AC41" s="77">
        <v>39.25740649542521</v>
      </c>
      <c r="AD41" s="67">
        <v>218641</v>
      </c>
      <c r="AE41" s="67">
        <v>4109</v>
      </c>
      <c r="AF41" s="71">
        <v>385810</v>
      </c>
      <c r="AG41" s="76">
        <v>28511</v>
      </c>
      <c r="AH41" s="77">
        <v>25.597723130515977</v>
      </c>
      <c r="AI41" s="77">
        <v>13.040097694394007</v>
      </c>
      <c r="AJ41" s="82">
        <v>866</v>
      </c>
      <c r="AK41" s="83">
        <v>1.5448010132182164</v>
      </c>
      <c r="AL41" s="84">
        <v>56059</v>
      </c>
      <c r="AM41" s="84">
        <v>587</v>
      </c>
      <c r="AN41" s="83">
        <v>1.382021942835617</v>
      </c>
      <c r="AO41" s="84">
        <v>42474</v>
      </c>
      <c r="AP41" s="66">
        <v>599</v>
      </c>
      <c r="AQ41" s="91">
        <v>0.9628290134619248</v>
      </c>
      <c r="AR41" s="89">
        <v>1.1</v>
      </c>
      <c r="AS41" s="123">
        <v>65.64848964611481</v>
      </c>
      <c r="AT41" s="123">
        <v>19.83807998848569</v>
      </c>
      <c r="AU41" s="124">
        <v>14.513430365399493</v>
      </c>
      <c r="AV41" s="125">
        <v>56.24075446047616</v>
      </c>
      <c r="AW41" s="126">
        <v>22.00664578550104</v>
      </c>
      <c r="AX41" s="126">
        <v>15.376264423041658</v>
      </c>
      <c r="AY41" s="127">
        <v>6.376335330981147</v>
      </c>
      <c r="AZ41" s="128">
        <v>50.33084311632871</v>
      </c>
      <c r="BA41" s="129">
        <v>25.50693703308431</v>
      </c>
      <c r="BB41" s="130">
        <v>24.16221985058698</v>
      </c>
    </row>
    <row r="42" spans="2:54" ht="12.75">
      <c r="B42" s="119" t="s">
        <v>120</v>
      </c>
      <c r="C42" s="22">
        <v>131658</v>
      </c>
      <c r="D42" s="21">
        <v>40.628288407832</v>
      </c>
      <c r="E42" s="21">
        <v>43</v>
      </c>
      <c r="F42" s="45">
        <v>189758</v>
      </c>
      <c r="G42" s="46">
        <v>58.557343660798324</v>
      </c>
      <c r="H42" s="47">
        <v>3.838065987525137</v>
      </c>
      <c r="I42" s="48">
        <v>69.8</v>
      </c>
      <c r="J42" s="39">
        <v>36062</v>
      </c>
      <c r="K42" s="40">
        <v>11.12835784049004</v>
      </c>
      <c r="L42" s="40">
        <v>9.891516333495856</v>
      </c>
      <c r="M42" s="40">
        <v>18.9</v>
      </c>
      <c r="N42" s="39">
        <v>16685</v>
      </c>
      <c r="O42" s="40">
        <v>5.148817330391446</v>
      </c>
      <c r="P42" s="40">
        <v>2.7401477832512318</v>
      </c>
      <c r="Q42" s="110">
        <v>4.7</v>
      </c>
      <c r="R42" s="39">
        <v>53584</v>
      </c>
      <c r="S42" s="40">
        <v>16.53546465877706</v>
      </c>
      <c r="T42" s="40">
        <v>7.834416695176189</v>
      </c>
      <c r="U42" s="53">
        <v>24.2</v>
      </c>
      <c r="V42" s="113">
        <v>21673</v>
      </c>
      <c r="W42" s="116">
        <v>6.688062211661601</v>
      </c>
      <c r="X42" s="116">
        <v>-0.9188991496754136</v>
      </c>
      <c r="Y42" s="107">
        <v>9.8</v>
      </c>
      <c r="Z42" s="66">
        <v>1693</v>
      </c>
      <c r="AA42" s="77">
        <v>0.7660217544748702</v>
      </c>
      <c r="AB42" s="67">
        <v>94704</v>
      </c>
      <c r="AC42" s="77">
        <v>42.850161982154816</v>
      </c>
      <c r="AD42" s="67">
        <v>113983</v>
      </c>
      <c r="AE42" s="67">
        <v>10632</v>
      </c>
      <c r="AF42" s="71">
        <v>221012</v>
      </c>
      <c r="AG42" s="76">
        <v>9773</v>
      </c>
      <c r="AH42" s="77">
        <v>27.100549054406297</v>
      </c>
      <c r="AI42" s="77">
        <v>8.57408560925752</v>
      </c>
      <c r="AJ42" s="82">
        <v>649</v>
      </c>
      <c r="AK42" s="83">
        <v>1.157708842469541</v>
      </c>
      <c r="AL42" s="84">
        <v>56059</v>
      </c>
      <c r="AM42" s="84">
        <v>340</v>
      </c>
      <c r="AN42" s="83">
        <v>0.8004897113528275</v>
      </c>
      <c r="AO42" s="84">
        <v>42474</v>
      </c>
      <c r="AP42" s="66">
        <v>277</v>
      </c>
      <c r="AQ42" s="91">
        <v>0.8547931678264492</v>
      </c>
      <c r="AR42" s="89">
        <v>1.1</v>
      </c>
      <c r="AS42" s="123">
        <v>65.66482857099454</v>
      </c>
      <c r="AT42" s="123">
        <v>20.430205532516062</v>
      </c>
      <c r="AU42" s="124">
        <v>13.904965896489388</v>
      </c>
      <c r="AV42" s="125">
        <v>36.88329345798332</v>
      </c>
      <c r="AW42" s="126">
        <v>44.90192771846247</v>
      </c>
      <c r="AX42" s="126">
        <v>10.5602925831849</v>
      </c>
      <c r="AY42" s="127">
        <v>7.654486240369312</v>
      </c>
      <c r="AZ42" s="128">
        <v>41.29217676918483</v>
      </c>
      <c r="BA42" s="129">
        <v>31.138026276500447</v>
      </c>
      <c r="BB42" s="130">
        <v>27.569796954314718</v>
      </c>
    </row>
    <row r="43" spans="2:54" ht="12.75">
      <c r="B43" s="4" t="s">
        <v>64</v>
      </c>
      <c r="C43" s="22">
        <v>72151</v>
      </c>
      <c r="D43" s="21">
        <v>42.85111892431225</v>
      </c>
      <c r="E43" s="21">
        <v>43</v>
      </c>
      <c r="F43" s="45">
        <v>109713</v>
      </c>
      <c r="G43" s="46">
        <v>65.15952392264931</v>
      </c>
      <c r="H43" s="47">
        <v>4.635885718843932</v>
      </c>
      <c r="I43" s="48">
        <v>69.8</v>
      </c>
      <c r="J43" s="39">
        <v>29549</v>
      </c>
      <c r="K43" s="40">
        <v>17.549413218035824</v>
      </c>
      <c r="L43" s="40">
        <v>10.45942207767934</v>
      </c>
      <c r="M43" s="40">
        <v>18.9</v>
      </c>
      <c r="N43" s="39">
        <v>6844</v>
      </c>
      <c r="O43" s="40">
        <v>4.0647123105430705</v>
      </c>
      <c r="P43" s="40">
        <v>0.13167520117044623</v>
      </c>
      <c r="Q43" s="110">
        <v>4.7</v>
      </c>
      <c r="R43" s="39">
        <v>37271</v>
      </c>
      <c r="S43" s="40">
        <v>22.135577516985794</v>
      </c>
      <c r="T43" s="40">
        <v>7.601478145389456</v>
      </c>
      <c r="U43" s="53">
        <v>24.2</v>
      </c>
      <c r="V43" s="113">
        <v>13669</v>
      </c>
      <c r="W43" s="116">
        <v>8.118140352544305</v>
      </c>
      <c r="X43" s="116">
        <v>2.5354437026479637</v>
      </c>
      <c r="Y43" s="107">
        <v>9.8</v>
      </c>
      <c r="Z43" s="66">
        <v>2974</v>
      </c>
      <c r="AA43" s="77">
        <v>2.7272643905838767</v>
      </c>
      <c r="AB43" s="67">
        <v>44698</v>
      </c>
      <c r="AC43" s="77">
        <v>40.98966500683191</v>
      </c>
      <c r="AD43" s="67">
        <v>59949</v>
      </c>
      <c r="AE43" s="67">
        <v>1286</v>
      </c>
      <c r="AF43" s="71">
        <v>108907</v>
      </c>
      <c r="AG43" s="76">
        <v>7588</v>
      </c>
      <c r="AH43" s="77">
        <v>25.679380012859994</v>
      </c>
      <c r="AI43" s="77">
        <v>12.657425478323242</v>
      </c>
      <c r="AJ43" s="82">
        <v>351</v>
      </c>
      <c r="AK43" s="83">
        <v>0.6261260457732032</v>
      </c>
      <c r="AL43" s="84">
        <v>56059</v>
      </c>
      <c r="AM43" s="84">
        <v>154</v>
      </c>
      <c r="AN43" s="83">
        <v>0.3625747516127513</v>
      </c>
      <c r="AO43" s="84">
        <v>42474</v>
      </c>
      <c r="AP43" s="66">
        <v>222</v>
      </c>
      <c r="AQ43" s="91">
        <v>1.3184776927828195</v>
      </c>
      <c r="AR43" s="89">
        <v>1.1</v>
      </c>
      <c r="AS43" s="123">
        <v>69.13833488101344</v>
      </c>
      <c r="AT43" s="123">
        <v>11.787778409169658</v>
      </c>
      <c r="AU43" s="124">
        <v>19.07388670981691</v>
      </c>
      <c r="AV43" s="125">
        <v>46.83948119183688</v>
      </c>
      <c r="AW43" s="126">
        <v>24.525808245148706</v>
      </c>
      <c r="AX43" s="126">
        <v>20.719513640133805</v>
      </c>
      <c r="AY43" s="127">
        <v>7.915196922880606</v>
      </c>
      <c r="AZ43" s="128">
        <v>50.40379920045075</v>
      </c>
      <c r="BA43" s="129">
        <v>18.362802178637548</v>
      </c>
      <c r="BB43" s="130">
        <v>31.2333986209117</v>
      </c>
    </row>
    <row r="44" spans="2:54" ht="12.75">
      <c r="B44" s="4" t="s">
        <v>65</v>
      </c>
      <c r="C44" s="22">
        <v>352427</v>
      </c>
      <c r="D44" s="21">
        <v>37.19801358404534</v>
      </c>
      <c r="E44" s="21">
        <v>43</v>
      </c>
      <c r="F44" s="45">
        <v>644802</v>
      </c>
      <c r="G44" s="46">
        <v>68.05765039290294</v>
      </c>
      <c r="H44" s="47">
        <v>3.0178759641711537</v>
      </c>
      <c r="I44" s="48">
        <v>69.8</v>
      </c>
      <c r="J44" s="39">
        <v>127979</v>
      </c>
      <c r="K44" s="40">
        <v>13.507945136077936</v>
      </c>
      <c r="L44" s="40">
        <v>6.4398349911840045</v>
      </c>
      <c r="M44" s="40">
        <v>18.9</v>
      </c>
      <c r="N44" s="39">
        <v>57181</v>
      </c>
      <c r="O44" s="40">
        <v>6.035348071371651</v>
      </c>
      <c r="P44" s="40">
        <v>1.7365003113601993</v>
      </c>
      <c r="Q44" s="110">
        <v>4.7</v>
      </c>
      <c r="R44" s="39">
        <v>190922</v>
      </c>
      <c r="S44" s="40">
        <v>20.151461577839115</v>
      </c>
      <c r="T44" s="40">
        <v>6.760535027288181</v>
      </c>
      <c r="U44" s="53">
        <v>24.2</v>
      </c>
      <c r="V44" s="113">
        <v>75520</v>
      </c>
      <c r="W44" s="116">
        <v>7.970995371714154</v>
      </c>
      <c r="X44" s="116">
        <v>3.4945868164999316</v>
      </c>
      <c r="Y44" s="107">
        <v>9.8</v>
      </c>
      <c r="Z44" s="66">
        <v>4867</v>
      </c>
      <c r="AA44" s="77">
        <v>0.8867664635746144</v>
      </c>
      <c r="AB44" s="67">
        <v>248818</v>
      </c>
      <c r="AC44" s="77">
        <v>45.334591726671135</v>
      </c>
      <c r="AD44" s="67">
        <v>285550</v>
      </c>
      <c r="AE44" s="67">
        <v>9613</v>
      </c>
      <c r="AF44" s="71">
        <v>548848</v>
      </c>
      <c r="AG44" s="76">
        <v>34091</v>
      </c>
      <c r="AH44" s="77">
        <v>26.63796404097547</v>
      </c>
      <c r="AI44" s="77">
        <v>11.938714760987567</v>
      </c>
      <c r="AJ44" s="82">
        <v>1059</v>
      </c>
      <c r="AK44" s="83">
        <v>1.8890811466490662</v>
      </c>
      <c r="AL44" s="84">
        <v>56059</v>
      </c>
      <c r="AM44" s="84">
        <v>912</v>
      </c>
      <c r="AN44" s="83">
        <v>2.147195931628761</v>
      </c>
      <c r="AO44" s="84">
        <v>42474</v>
      </c>
      <c r="AP44" s="66">
        <v>831</v>
      </c>
      <c r="AQ44" s="91">
        <v>0.8771050256745845</v>
      </c>
      <c r="AR44" s="89">
        <v>1.1</v>
      </c>
      <c r="AS44" s="123">
        <v>59.0213008651437</v>
      </c>
      <c r="AT44" s="123">
        <v>25.61977374037744</v>
      </c>
      <c r="AU44" s="124">
        <v>15.358925394478856</v>
      </c>
      <c r="AV44" s="125">
        <v>35.197626558230276</v>
      </c>
      <c r="AW44" s="126">
        <v>38.503292483584104</v>
      </c>
      <c r="AX44" s="126">
        <v>13.974987670633777</v>
      </c>
      <c r="AY44" s="127">
        <v>12.324093287551838</v>
      </c>
      <c r="AZ44" s="128">
        <v>42.933239752359604</v>
      </c>
      <c r="BA44" s="129">
        <v>29.949927195399166</v>
      </c>
      <c r="BB44" s="130">
        <v>27.11683305224123</v>
      </c>
    </row>
    <row r="45" spans="2:54" ht="12.75">
      <c r="B45" s="4" t="s">
        <v>66</v>
      </c>
      <c r="C45" s="22">
        <v>155489</v>
      </c>
      <c r="D45" s="21">
        <v>45.13691531947875</v>
      </c>
      <c r="E45" s="21">
        <v>43</v>
      </c>
      <c r="F45" s="45">
        <v>226758</v>
      </c>
      <c r="G45" s="46">
        <v>65.82559952160194</v>
      </c>
      <c r="H45" s="47">
        <v>-0.6935513643346963</v>
      </c>
      <c r="I45" s="48">
        <v>69.8</v>
      </c>
      <c r="J45" s="39">
        <v>57874</v>
      </c>
      <c r="K45" s="40">
        <v>16.800248488314374</v>
      </c>
      <c r="L45" s="40">
        <v>6.491738122400912</v>
      </c>
      <c r="M45" s="40">
        <v>18.9</v>
      </c>
      <c r="N45" s="39">
        <v>20457</v>
      </c>
      <c r="O45" s="40">
        <v>5.938464307382367</v>
      </c>
      <c r="P45" s="40">
        <v>5.042362002567394</v>
      </c>
      <c r="Q45" s="110">
        <v>4.7</v>
      </c>
      <c r="R45" s="39">
        <v>81407</v>
      </c>
      <c r="S45" s="40">
        <v>23.631645102951378</v>
      </c>
      <c r="T45" s="40">
        <v>5.929733246584255</v>
      </c>
      <c r="U45" s="53">
        <v>24.2</v>
      </c>
      <c r="V45" s="113">
        <v>34456</v>
      </c>
      <c r="W45" s="116">
        <v>10.002235233669007</v>
      </c>
      <c r="X45" s="116">
        <v>2.7065696911887445</v>
      </c>
      <c r="Y45" s="107">
        <v>9.8</v>
      </c>
      <c r="Z45" s="66">
        <v>11592</v>
      </c>
      <c r="AA45" s="77">
        <v>4.740580794758861</v>
      </c>
      <c r="AB45" s="67">
        <v>101007</v>
      </c>
      <c r="AC45" s="77">
        <v>41.30709492203315</v>
      </c>
      <c r="AD45" s="67">
        <v>127480</v>
      </c>
      <c r="AE45" s="67">
        <v>4308</v>
      </c>
      <c r="AF45" s="71">
        <v>244387</v>
      </c>
      <c r="AG45" s="76">
        <v>12994</v>
      </c>
      <c r="AH45" s="77">
        <v>22.452223796523484</v>
      </c>
      <c r="AI45" s="77">
        <v>10.192971446501412</v>
      </c>
      <c r="AJ45" s="82">
        <v>604</v>
      </c>
      <c r="AK45" s="83">
        <v>1.0774362724986175</v>
      </c>
      <c r="AL45" s="84">
        <v>56059</v>
      </c>
      <c r="AM45" s="84">
        <v>310</v>
      </c>
      <c r="AN45" s="83">
        <v>0.7298582662334604</v>
      </c>
      <c r="AO45" s="84">
        <v>42474</v>
      </c>
      <c r="AP45" s="66">
        <v>484</v>
      </c>
      <c r="AQ45" s="91">
        <v>1.4050040205177032</v>
      </c>
      <c r="AR45" s="89">
        <v>1.1</v>
      </c>
      <c r="AS45" s="123">
        <v>69.81265555762786</v>
      </c>
      <c r="AT45" s="123">
        <v>16.334917582594265</v>
      </c>
      <c r="AU45" s="124">
        <v>13.85242685977786</v>
      </c>
      <c r="AV45" s="125">
        <v>43.82160717593205</v>
      </c>
      <c r="AW45" s="126">
        <v>13.899840358443804</v>
      </c>
      <c r="AX45" s="126">
        <v>33.96219758509071</v>
      </c>
      <c r="AY45" s="127">
        <v>8.316354880533432</v>
      </c>
      <c r="AZ45" s="128">
        <v>51.08897269276598</v>
      </c>
      <c r="BA45" s="129">
        <v>25.129288636112374</v>
      </c>
      <c r="BB45" s="130">
        <v>23.781738671121648</v>
      </c>
    </row>
    <row r="46" spans="2:54" ht="12.75">
      <c r="B46" s="121" t="s">
        <v>67</v>
      </c>
      <c r="C46" s="22">
        <v>423299</v>
      </c>
      <c r="D46" s="21">
        <v>41.52078447297514</v>
      </c>
      <c r="E46" s="21">
        <v>43</v>
      </c>
      <c r="F46" s="45">
        <v>600916</v>
      </c>
      <c r="G46" s="46">
        <v>58.94297818412594</v>
      </c>
      <c r="H46" s="47">
        <v>8.738041420314577</v>
      </c>
      <c r="I46" s="48">
        <v>69.8</v>
      </c>
      <c r="J46" s="39">
        <v>220627</v>
      </c>
      <c r="K46" s="40">
        <v>21.640982180253403</v>
      </c>
      <c r="L46" s="40">
        <v>5.331831050468111</v>
      </c>
      <c r="M46" s="40">
        <v>18.9</v>
      </c>
      <c r="N46" s="39">
        <v>32836</v>
      </c>
      <c r="O46" s="40">
        <v>3.220835577108879</v>
      </c>
      <c r="P46" s="40">
        <v>13.056052885277511</v>
      </c>
      <c r="Q46" s="110">
        <v>4.7</v>
      </c>
      <c r="R46" s="39">
        <v>255186</v>
      </c>
      <c r="S46" s="40">
        <v>25.03082432635237</v>
      </c>
      <c r="T46" s="40">
        <v>6.684894396227362</v>
      </c>
      <c r="U46" s="53">
        <v>24.2</v>
      </c>
      <c r="V46" s="113">
        <v>98305</v>
      </c>
      <c r="W46" s="116">
        <v>9.642594755990022</v>
      </c>
      <c r="X46" s="116">
        <v>0.34194141063590894</v>
      </c>
      <c r="Y46" s="107">
        <v>9.8</v>
      </c>
      <c r="Z46" s="66">
        <v>21383</v>
      </c>
      <c r="AA46" s="77">
        <v>4.124449073672231</v>
      </c>
      <c r="AB46" s="67">
        <v>114924</v>
      </c>
      <c r="AC46" s="77">
        <v>22.16705725776119</v>
      </c>
      <c r="AD46" s="67">
        <v>381982</v>
      </c>
      <c r="AE46" s="67">
        <v>156</v>
      </c>
      <c r="AF46" s="71">
        <v>518445</v>
      </c>
      <c r="AG46" s="76">
        <v>4375</v>
      </c>
      <c r="AH46" s="77">
        <v>1.9829848567944994</v>
      </c>
      <c r="AI46" s="77">
        <v>1.1453419271065128</v>
      </c>
      <c r="AJ46" s="82">
        <v>1379</v>
      </c>
      <c r="AK46" s="83">
        <v>2.4599083108867443</v>
      </c>
      <c r="AL46" s="84">
        <v>56059</v>
      </c>
      <c r="AM46" s="84">
        <v>984</v>
      </c>
      <c r="AN46" s="83">
        <v>2.3167113999152424</v>
      </c>
      <c r="AO46" s="84">
        <v>42474</v>
      </c>
      <c r="AP46" s="66">
        <v>2607</v>
      </c>
      <c r="AQ46" s="91">
        <v>2.557168458254004</v>
      </c>
      <c r="AR46" s="89">
        <v>1.1</v>
      </c>
      <c r="AS46" s="123">
        <v>75.39091753110685</v>
      </c>
      <c r="AT46" s="123">
        <v>9.175547308167513</v>
      </c>
      <c r="AU46" s="124">
        <v>15.433535160725635</v>
      </c>
      <c r="AV46" s="125">
        <v>51.14558440780409</v>
      </c>
      <c r="AW46" s="126">
        <v>33.749642212888325</v>
      </c>
      <c r="AX46" s="126">
        <v>12.235653568884835</v>
      </c>
      <c r="AY46" s="127">
        <v>2.869119810422754</v>
      </c>
      <c r="AZ46" s="128">
        <v>69.9623020071634</v>
      </c>
      <c r="BA46" s="129">
        <v>12.867477055951346</v>
      </c>
      <c r="BB46" s="130">
        <v>17.170220936885254</v>
      </c>
    </row>
    <row r="47" spans="2:54" ht="12.75">
      <c r="B47" s="4" t="s">
        <v>68</v>
      </c>
      <c r="C47" s="22">
        <v>74395</v>
      </c>
      <c r="D47" s="21">
        <v>46.587721056059316</v>
      </c>
      <c r="E47" s="21">
        <v>43</v>
      </c>
      <c r="F47" s="45">
        <v>102297</v>
      </c>
      <c r="G47" s="46">
        <v>64.06054305896498</v>
      </c>
      <c r="H47" s="47">
        <v>2.5242976847691745</v>
      </c>
      <c r="I47" s="48">
        <v>69.8</v>
      </c>
      <c r="J47" s="39">
        <v>33496</v>
      </c>
      <c r="K47" s="40">
        <v>20.9759030108712</v>
      </c>
      <c r="L47" s="40">
        <v>9.082619598137233</v>
      </c>
      <c r="M47" s="40">
        <v>18.9</v>
      </c>
      <c r="N47" s="39">
        <v>2442</v>
      </c>
      <c r="O47" s="40">
        <v>1.529232002404689</v>
      </c>
      <c r="P47" s="40">
        <v>2.518891687657431</v>
      </c>
      <c r="Q47" s="110">
        <v>4.7</v>
      </c>
      <c r="R47" s="39">
        <v>37528</v>
      </c>
      <c r="S47" s="40">
        <v>23.500826611893192</v>
      </c>
      <c r="T47" s="40">
        <v>8.27154438706327</v>
      </c>
      <c r="U47" s="53">
        <v>24.2</v>
      </c>
      <c r="V47" s="113">
        <v>13011</v>
      </c>
      <c r="W47" s="116">
        <v>8.147763138119332</v>
      </c>
      <c r="X47" s="116">
        <v>2.878152921641496</v>
      </c>
      <c r="Y47" s="107">
        <v>9.8</v>
      </c>
      <c r="Z47" s="66">
        <v>11587</v>
      </c>
      <c r="AA47" s="77">
        <v>11.730819851377893</v>
      </c>
      <c r="AB47" s="67">
        <v>18310</v>
      </c>
      <c r="AC47" s="77">
        <v>18.537266892097108</v>
      </c>
      <c r="AD47" s="67">
        <v>66198</v>
      </c>
      <c r="AE47" s="67">
        <v>2379</v>
      </c>
      <c r="AF47" s="71">
        <v>98474</v>
      </c>
      <c r="AG47" s="76">
        <v>4038</v>
      </c>
      <c r="AH47" s="77">
        <v>12.055170766658705</v>
      </c>
      <c r="AI47" s="77">
        <v>6.099882171666818</v>
      </c>
      <c r="AJ47" s="82">
        <v>447</v>
      </c>
      <c r="AK47" s="83">
        <v>0.7973741950445068</v>
      </c>
      <c r="AL47" s="84">
        <v>56059</v>
      </c>
      <c r="AM47" s="84">
        <v>242</v>
      </c>
      <c r="AN47" s="83">
        <v>0.5697603239628949</v>
      </c>
      <c r="AO47" s="84">
        <v>42474</v>
      </c>
      <c r="AP47" s="66">
        <v>204</v>
      </c>
      <c r="AQ47" s="91">
        <v>1.277491107659937</v>
      </c>
      <c r="AR47" s="89">
        <v>1.1</v>
      </c>
      <c r="AS47" s="123">
        <v>78.4891457759258</v>
      </c>
      <c r="AT47" s="123">
        <v>4.535251024934472</v>
      </c>
      <c r="AU47" s="124">
        <v>16.975603199139726</v>
      </c>
      <c r="AV47" s="125">
        <v>44.50961416268317</v>
      </c>
      <c r="AW47" s="126">
        <v>18.477570212225185</v>
      </c>
      <c r="AX47" s="126">
        <v>31.34696032141705</v>
      </c>
      <c r="AY47" s="127">
        <v>5.6658553036745944</v>
      </c>
      <c r="AZ47" s="128">
        <v>64.89554465998721</v>
      </c>
      <c r="BA47" s="129">
        <v>6.507141334470262</v>
      </c>
      <c r="BB47" s="130">
        <v>28.59731400554253</v>
      </c>
    </row>
    <row r="48" spans="2:54" ht="12.75">
      <c r="B48" s="4" t="s">
        <v>69</v>
      </c>
      <c r="C48" s="22">
        <v>662899</v>
      </c>
      <c r="D48" s="21">
        <v>35.31585065565368</v>
      </c>
      <c r="E48" s="21">
        <v>43</v>
      </c>
      <c r="F48" s="45">
        <v>1291363</v>
      </c>
      <c r="G48" s="46">
        <v>68.79718154686749</v>
      </c>
      <c r="H48" s="47">
        <v>2.633455325436404</v>
      </c>
      <c r="I48" s="48">
        <v>69.8</v>
      </c>
      <c r="J48" s="39">
        <v>319810</v>
      </c>
      <c r="K48" s="40">
        <v>17.037832608262505</v>
      </c>
      <c r="L48" s="40">
        <v>2.4559177815367264</v>
      </c>
      <c r="M48" s="40">
        <v>18.9</v>
      </c>
      <c r="N48" s="39">
        <v>78888</v>
      </c>
      <c r="O48" s="40">
        <v>4.202747064821652</v>
      </c>
      <c r="P48" s="40">
        <v>6.242172033453194</v>
      </c>
      <c r="Q48" s="110">
        <v>4.7</v>
      </c>
      <c r="R48" s="39">
        <v>413691</v>
      </c>
      <c r="S48" s="40">
        <v>22.03932963179614</v>
      </c>
      <c r="T48" s="40">
        <v>2.753312171204602</v>
      </c>
      <c r="U48" s="53">
        <v>24.2</v>
      </c>
      <c r="V48" s="113">
        <v>166459</v>
      </c>
      <c r="W48" s="116">
        <v>8.868079729022758</v>
      </c>
      <c r="X48" s="116">
        <v>4.4920685737242865</v>
      </c>
      <c r="Y48" s="107">
        <v>9.8</v>
      </c>
      <c r="Z48" s="66">
        <v>29120</v>
      </c>
      <c r="AA48" s="77">
        <v>2.964199554148556</v>
      </c>
      <c r="AB48" s="67">
        <v>354374</v>
      </c>
      <c r="AC48" s="77">
        <v>36.072639175887375</v>
      </c>
      <c r="AD48" s="67">
        <v>594267</v>
      </c>
      <c r="AE48" s="67">
        <v>4629</v>
      </c>
      <c r="AF48" s="71">
        <v>982390</v>
      </c>
      <c r="AG48" s="76">
        <v>130861</v>
      </c>
      <c r="AH48" s="77">
        <v>40.918357774928865</v>
      </c>
      <c r="AI48" s="77">
        <v>22.020573244013214</v>
      </c>
      <c r="AJ48" s="82">
        <v>1767</v>
      </c>
      <c r="AK48" s="83">
        <v>3.152036247524929</v>
      </c>
      <c r="AL48" s="84">
        <v>56059</v>
      </c>
      <c r="AM48" s="84">
        <v>1481</v>
      </c>
      <c r="AN48" s="83">
        <v>3.4868390073927578</v>
      </c>
      <c r="AO48" s="84">
        <v>42474</v>
      </c>
      <c r="AP48" s="66">
        <v>1688</v>
      </c>
      <c r="AQ48" s="91">
        <v>0.8992796173586538</v>
      </c>
      <c r="AR48" s="89">
        <v>1.1</v>
      </c>
      <c r="AS48" s="123">
        <v>60.94865130283799</v>
      </c>
      <c r="AT48" s="123">
        <v>14.348339641483845</v>
      </c>
      <c r="AU48" s="124">
        <v>24.703009055678166</v>
      </c>
      <c r="AV48" s="125">
        <v>28.530087976812098</v>
      </c>
      <c r="AW48" s="126">
        <v>34.74282599083294</v>
      </c>
      <c r="AX48" s="126">
        <v>29.928455438168815</v>
      </c>
      <c r="AY48" s="127">
        <v>6.798630594186143</v>
      </c>
      <c r="AZ48" s="128">
        <v>45.29346782985368</v>
      </c>
      <c r="BA48" s="129">
        <v>19.069305351095384</v>
      </c>
      <c r="BB48" s="130">
        <v>35.63722681905093</v>
      </c>
    </row>
    <row r="49" spans="2:54" ht="12.75">
      <c r="B49" s="4" t="s">
        <v>70</v>
      </c>
      <c r="C49" s="22">
        <v>43994</v>
      </c>
      <c r="D49" s="21">
        <v>47.48151745723382</v>
      </c>
      <c r="E49" s="21">
        <v>43</v>
      </c>
      <c r="F49" s="45">
        <v>55379</v>
      </c>
      <c r="G49" s="46">
        <v>59.76903566995845</v>
      </c>
      <c r="H49" s="47">
        <v>3.343032165136232</v>
      </c>
      <c r="I49" s="48">
        <v>69.8</v>
      </c>
      <c r="J49" s="39">
        <v>15447</v>
      </c>
      <c r="K49" s="40">
        <v>16.671523393232963</v>
      </c>
      <c r="L49" s="40">
        <v>6.981092873467691</v>
      </c>
      <c r="M49" s="40">
        <v>18.9</v>
      </c>
      <c r="N49" s="39">
        <v>2674</v>
      </c>
      <c r="O49" s="40">
        <v>2.8859748529491123</v>
      </c>
      <c r="P49" s="40">
        <v>0.9056603773584906</v>
      </c>
      <c r="Q49" s="110">
        <v>4.7</v>
      </c>
      <c r="R49" s="39">
        <v>18793</v>
      </c>
      <c r="S49" s="40">
        <v>20.28276941341536</v>
      </c>
      <c r="T49" s="40">
        <v>4.307043347949159</v>
      </c>
      <c r="U49" s="53">
        <v>24.2</v>
      </c>
      <c r="V49" s="113">
        <v>7357</v>
      </c>
      <c r="W49" s="116">
        <v>7.940208299606065</v>
      </c>
      <c r="X49" s="116">
        <v>1.4059269469331495</v>
      </c>
      <c r="Y49" s="107">
        <v>9.8</v>
      </c>
      <c r="Z49" s="66">
        <v>3989</v>
      </c>
      <c r="AA49" s="77">
        <v>6.729422879025591</v>
      </c>
      <c r="AB49" s="67">
        <v>19340</v>
      </c>
      <c r="AC49" s="77">
        <v>32.626482446817484</v>
      </c>
      <c r="AD49" s="67">
        <v>34671</v>
      </c>
      <c r="AE49" s="67">
        <v>1277</v>
      </c>
      <c r="AF49" s="71">
        <v>59277</v>
      </c>
      <c r="AG49" s="76">
        <v>2844</v>
      </c>
      <c r="AH49" s="77">
        <v>18.41134200815692</v>
      </c>
      <c r="AI49" s="77">
        <v>8.202820801245998</v>
      </c>
      <c r="AJ49" s="82">
        <v>413</v>
      </c>
      <c r="AK49" s="83">
        <v>0.7367238088442534</v>
      </c>
      <c r="AL49" s="84">
        <v>56059</v>
      </c>
      <c r="AM49" s="84">
        <v>184</v>
      </c>
      <c r="AN49" s="83">
        <v>0.43320619673211846</v>
      </c>
      <c r="AO49" s="84">
        <v>42474</v>
      </c>
      <c r="AP49" s="66">
        <v>125</v>
      </c>
      <c r="AQ49" s="91">
        <v>1.3490907128595326</v>
      </c>
      <c r="AR49" s="89">
        <v>1.1</v>
      </c>
      <c r="AS49" s="123">
        <v>79.80406419057144</v>
      </c>
      <c r="AT49" s="123">
        <v>7.319179888166569</v>
      </c>
      <c r="AU49" s="124">
        <v>12.87675592126199</v>
      </c>
      <c r="AV49" s="125">
        <v>52.94245110962639</v>
      </c>
      <c r="AW49" s="126">
        <v>16.654327452644505</v>
      </c>
      <c r="AX49" s="126">
        <v>25.42299427580852</v>
      </c>
      <c r="AY49" s="127">
        <v>4.980227161920584</v>
      </c>
      <c r="AZ49" s="128">
        <v>57.59591337200022</v>
      </c>
      <c r="BA49" s="129">
        <v>14.228702176342257</v>
      </c>
      <c r="BB49" s="130">
        <v>28.175384451657532</v>
      </c>
    </row>
    <row r="50" spans="2:54" ht="12.75">
      <c r="B50" s="4" t="s">
        <v>71</v>
      </c>
      <c r="C50" s="22">
        <v>327211</v>
      </c>
      <c r="D50" s="21">
        <v>41.023162513712585</v>
      </c>
      <c r="E50" s="21">
        <v>43</v>
      </c>
      <c r="F50" s="45">
        <v>489097</v>
      </c>
      <c r="G50" s="46">
        <v>61.31916627487855</v>
      </c>
      <c r="H50" s="47">
        <v>2.4887570763845903</v>
      </c>
      <c r="I50" s="48">
        <v>69.8</v>
      </c>
      <c r="J50" s="39">
        <v>171834</v>
      </c>
      <c r="K50" s="40">
        <v>21.543206393982135</v>
      </c>
      <c r="L50" s="40">
        <v>2.293711788833261</v>
      </c>
      <c r="M50" s="40">
        <v>18.9</v>
      </c>
      <c r="N50" s="39">
        <v>13105</v>
      </c>
      <c r="O50" s="40">
        <v>1.6430026641592228</v>
      </c>
      <c r="P50" s="40">
        <v>2.5189705077055464</v>
      </c>
      <c r="Q50" s="110">
        <v>4.7</v>
      </c>
      <c r="R50" s="39">
        <v>191416</v>
      </c>
      <c r="S50" s="40">
        <v>23.99824478921799</v>
      </c>
      <c r="T50" s="40">
        <v>2.5265266552043664</v>
      </c>
      <c r="U50" s="53">
        <v>24.2</v>
      </c>
      <c r="V50" s="113">
        <v>69505</v>
      </c>
      <c r="W50" s="116">
        <v>8.713994671681554</v>
      </c>
      <c r="X50" s="116">
        <v>-0.9392280941793513</v>
      </c>
      <c r="Y50" s="107">
        <v>9.8</v>
      </c>
      <c r="Z50" s="66">
        <v>7420</v>
      </c>
      <c r="AA50" s="77">
        <v>1.935154082079743</v>
      </c>
      <c r="AB50" s="67">
        <v>54744</v>
      </c>
      <c r="AC50" s="77">
        <v>14.27736860773227</v>
      </c>
      <c r="AD50" s="67">
        <v>314296</v>
      </c>
      <c r="AE50" s="67">
        <v>6972</v>
      </c>
      <c r="AF50" s="71">
        <v>383432</v>
      </c>
      <c r="AG50" s="76">
        <v>49609</v>
      </c>
      <c r="AH50" s="77">
        <v>28.870305061862027</v>
      </c>
      <c r="AI50" s="77">
        <v>15.784165245501056</v>
      </c>
      <c r="AJ50" s="82">
        <v>1008</v>
      </c>
      <c r="AK50" s="83">
        <v>1.7981055673486863</v>
      </c>
      <c r="AL50" s="84">
        <v>56059</v>
      </c>
      <c r="AM50" s="84">
        <v>846</v>
      </c>
      <c r="AN50" s="83">
        <v>1.9918067523661536</v>
      </c>
      <c r="AO50" s="84">
        <v>42474</v>
      </c>
      <c r="AP50" s="66">
        <v>1024</v>
      </c>
      <c r="AQ50" s="91">
        <v>1.283811314840934</v>
      </c>
      <c r="AR50" s="89">
        <v>1.1</v>
      </c>
      <c r="AS50" s="123">
        <v>74.09775343738444</v>
      </c>
      <c r="AT50" s="123">
        <v>5.229653037336765</v>
      </c>
      <c r="AU50" s="124">
        <v>20.672593525278796</v>
      </c>
      <c r="AV50" s="125">
        <v>43.50629834163775</v>
      </c>
      <c r="AW50" s="126">
        <v>24.112190424394342</v>
      </c>
      <c r="AX50" s="126">
        <v>25.5844955090708</v>
      </c>
      <c r="AY50" s="127">
        <v>6.797015724897107</v>
      </c>
      <c r="AZ50" s="128">
        <v>59.53943244033937</v>
      </c>
      <c r="BA50" s="129">
        <v>6.84634513311322</v>
      </c>
      <c r="BB50" s="130">
        <v>33.614222426547414</v>
      </c>
    </row>
    <row r="51" spans="2:54" ht="12.75">
      <c r="B51" s="4" t="s">
        <v>72</v>
      </c>
      <c r="C51" s="22">
        <v>60784</v>
      </c>
      <c r="D51" s="21">
        <v>42.59953604743249</v>
      </c>
      <c r="E51" s="21">
        <v>43</v>
      </c>
      <c r="F51" s="45">
        <v>79241</v>
      </c>
      <c r="G51" s="46">
        <v>55.53484199681821</v>
      </c>
      <c r="H51" s="47">
        <v>4.143526819988703</v>
      </c>
      <c r="I51" s="48">
        <v>69.8</v>
      </c>
      <c r="J51" s="39">
        <v>27992</v>
      </c>
      <c r="K51" s="40">
        <v>19.61776475782657</v>
      </c>
      <c r="L51" s="40">
        <v>5.725940474391902</v>
      </c>
      <c r="M51" s="40">
        <v>18.9</v>
      </c>
      <c r="N51" s="39">
        <v>3</v>
      </c>
      <c r="O51" s="40">
        <v>0.002102504082362093</v>
      </c>
      <c r="P51" s="40">
        <v>0</v>
      </c>
      <c r="Q51" s="110">
        <v>4.7</v>
      </c>
      <c r="R51" s="39">
        <v>28255</v>
      </c>
      <c r="S51" s="40">
        <v>19.802084282380314</v>
      </c>
      <c r="T51" s="40">
        <v>6.114094715889886</v>
      </c>
      <c r="U51" s="53">
        <v>24.2</v>
      </c>
      <c r="V51" s="113">
        <v>9415</v>
      </c>
      <c r="W51" s="116">
        <v>6.598358645146369</v>
      </c>
      <c r="X51" s="116">
        <v>-4.416243654822335</v>
      </c>
      <c r="Y51" s="107">
        <v>9.8</v>
      </c>
      <c r="Z51" s="66">
        <v>7904</v>
      </c>
      <c r="AA51" s="77">
        <v>13.09541561045115</v>
      </c>
      <c r="AB51" s="67">
        <v>0</v>
      </c>
      <c r="AC51" s="77">
        <v>0</v>
      </c>
      <c r="AD51" s="67">
        <v>52034</v>
      </c>
      <c r="AE51" s="67">
        <v>419</v>
      </c>
      <c r="AF51" s="71">
        <v>60357</v>
      </c>
      <c r="AG51" s="76">
        <v>4720</v>
      </c>
      <c r="AH51" s="77">
        <v>16.861960560160046</v>
      </c>
      <c r="AI51" s="77">
        <v>9.07099204366376</v>
      </c>
      <c r="AJ51" s="82">
        <v>505</v>
      </c>
      <c r="AK51" s="83">
        <v>0.9008366185625859</v>
      </c>
      <c r="AL51" s="84">
        <v>56059</v>
      </c>
      <c r="AM51" s="84">
        <v>193</v>
      </c>
      <c r="AN51" s="83">
        <v>0.4543956302679286</v>
      </c>
      <c r="AO51" s="84">
        <v>42474</v>
      </c>
      <c r="AP51" s="66">
        <v>197</v>
      </c>
      <c r="AQ51" s="91">
        <v>1.3806443474177745</v>
      </c>
      <c r="AR51" s="89">
        <v>1.1</v>
      </c>
      <c r="AS51" s="123">
        <v>84.76079231376679</v>
      </c>
      <c r="AT51" s="123">
        <v>0.31258225848907606</v>
      </c>
      <c r="AU51" s="124">
        <v>14.926625427744145</v>
      </c>
      <c r="AV51" s="125">
        <v>55.355182291995305</v>
      </c>
      <c r="AW51" s="126">
        <v>18.0689289635416</v>
      </c>
      <c r="AX51" s="126">
        <v>18.40461377317298</v>
      </c>
      <c r="AY51" s="127">
        <v>8.171274971290115</v>
      </c>
      <c r="AZ51" s="128">
        <v>73.28968324190409</v>
      </c>
      <c r="BA51" s="129">
        <v>0.010617589807113784</v>
      </c>
      <c r="BB51" s="130">
        <v>26.6996991682888</v>
      </c>
    </row>
    <row r="52" spans="2:54" ht="12.75">
      <c r="B52" s="4" t="s">
        <v>73</v>
      </c>
      <c r="C52" s="22">
        <v>261389</v>
      </c>
      <c r="D52" s="21">
        <v>38.929498005784566</v>
      </c>
      <c r="E52" s="21">
        <v>43</v>
      </c>
      <c r="F52" s="45">
        <v>481794</v>
      </c>
      <c r="G52" s="46">
        <v>71.75511808912758</v>
      </c>
      <c r="H52" s="47">
        <v>7.423577000076488</v>
      </c>
      <c r="I52" s="48">
        <v>69.8</v>
      </c>
      <c r="J52" s="39">
        <v>124402</v>
      </c>
      <c r="K52" s="40">
        <v>18.52758689507061</v>
      </c>
      <c r="L52" s="40">
        <v>5.174075514448521</v>
      </c>
      <c r="M52" s="40">
        <v>18.9</v>
      </c>
      <c r="N52" s="39">
        <v>12466</v>
      </c>
      <c r="O52" s="40">
        <v>1.8566011658490236</v>
      </c>
      <c r="P52" s="40">
        <v>3.289419173088077</v>
      </c>
      <c r="Q52" s="110">
        <v>4.7</v>
      </c>
      <c r="R52" s="39">
        <v>137049</v>
      </c>
      <c r="S52" s="40">
        <v>20.41114496858999</v>
      </c>
      <c r="T52" s="40">
        <v>4.751094907248171</v>
      </c>
      <c r="U52" s="53">
        <v>24.2</v>
      </c>
      <c r="V52" s="113">
        <v>60078</v>
      </c>
      <c r="W52" s="116">
        <v>8.947608281876915</v>
      </c>
      <c r="X52" s="116">
        <v>4.452596623606934</v>
      </c>
      <c r="Y52" s="107">
        <v>9.8</v>
      </c>
      <c r="Z52" s="66">
        <v>20137</v>
      </c>
      <c r="AA52" s="77">
        <v>6.679869169171162</v>
      </c>
      <c r="AB52" s="67">
        <v>55581</v>
      </c>
      <c r="AC52" s="77">
        <v>18.437394263877554</v>
      </c>
      <c r="AD52" s="67">
        <v>217566</v>
      </c>
      <c r="AE52" s="67">
        <v>8174</v>
      </c>
      <c r="AF52" s="71">
        <v>301458</v>
      </c>
      <c r="AG52" s="76">
        <v>15516</v>
      </c>
      <c r="AH52" s="77">
        <v>12.472468288291184</v>
      </c>
      <c r="AI52" s="77">
        <v>7.131629022917184</v>
      </c>
      <c r="AJ52" s="82">
        <v>1038</v>
      </c>
      <c r="AK52" s="83">
        <v>1.8516206139959686</v>
      </c>
      <c r="AL52" s="84">
        <v>56059</v>
      </c>
      <c r="AM52" s="84">
        <v>681</v>
      </c>
      <c r="AN52" s="83">
        <v>1.6033338042096341</v>
      </c>
      <c r="AO52" s="84">
        <v>42474</v>
      </c>
      <c r="AP52" s="66">
        <v>683</v>
      </c>
      <c r="AQ52" s="91">
        <v>1.017213698279226</v>
      </c>
      <c r="AR52" s="89">
        <v>1.1</v>
      </c>
      <c r="AS52" s="123">
        <v>76.06517489259303</v>
      </c>
      <c r="AT52" s="123">
        <v>6.291772033253121</v>
      </c>
      <c r="AU52" s="124">
        <v>17.643053074153848</v>
      </c>
      <c r="AV52" s="125">
        <v>36.93092898624724</v>
      </c>
      <c r="AW52" s="126">
        <v>32.01492754164643</v>
      </c>
      <c r="AX52" s="126">
        <v>25.858769515602102</v>
      </c>
      <c r="AY52" s="127">
        <v>5.195373956504232</v>
      </c>
      <c r="AZ52" s="128">
        <v>64.28284774058913</v>
      </c>
      <c r="BA52" s="129">
        <v>9.09601675313209</v>
      </c>
      <c r="BB52" s="130">
        <v>26.621135506278776</v>
      </c>
    </row>
    <row r="53" spans="2:54" ht="12.75">
      <c r="B53" s="4" t="s">
        <v>74</v>
      </c>
      <c r="C53" s="22">
        <v>1047288</v>
      </c>
      <c r="D53" s="21">
        <v>41.61168970904462</v>
      </c>
      <c r="E53" s="21">
        <v>43</v>
      </c>
      <c r="F53" s="45">
        <v>1817191</v>
      </c>
      <c r="G53" s="46">
        <v>72.20209534919573</v>
      </c>
      <c r="H53" s="47">
        <v>1.3394526770144457</v>
      </c>
      <c r="I53" s="48">
        <v>69.8</v>
      </c>
      <c r="J53" s="39">
        <v>362886</v>
      </c>
      <c r="K53" s="40">
        <v>14.418478615009784</v>
      </c>
      <c r="L53" s="40">
        <v>4.022909428640226</v>
      </c>
      <c r="M53" s="40">
        <v>18.9</v>
      </c>
      <c r="N53" s="39">
        <v>216483</v>
      </c>
      <c r="O53" s="40">
        <v>8.601476788890071</v>
      </c>
      <c r="P53" s="40">
        <v>3.1785295547484917</v>
      </c>
      <c r="Q53" s="110">
        <v>4.7</v>
      </c>
      <c r="R53" s="39">
        <v>581231</v>
      </c>
      <c r="S53" s="40">
        <v>23.09393788650086</v>
      </c>
      <c r="T53" s="40">
        <v>3.9218946675821034</v>
      </c>
      <c r="U53" s="53">
        <v>24.2</v>
      </c>
      <c r="V53" s="113">
        <v>243166</v>
      </c>
      <c r="W53" s="116">
        <v>9.66166722027708</v>
      </c>
      <c r="X53" s="116">
        <v>-3.883917278016696</v>
      </c>
      <c r="Y53" s="107">
        <v>9.8</v>
      </c>
      <c r="Z53" s="66">
        <v>24157</v>
      </c>
      <c r="AA53" s="77">
        <v>1.3767880947753635</v>
      </c>
      <c r="AB53" s="67">
        <v>1000597</v>
      </c>
      <c r="AC53" s="77">
        <v>57.02736421194455</v>
      </c>
      <c r="AD53" s="67">
        <v>712339</v>
      </c>
      <c r="AE53" s="67">
        <v>17498</v>
      </c>
      <c r="AF53" s="71">
        <v>1754591</v>
      </c>
      <c r="AG53" s="76">
        <v>143520</v>
      </c>
      <c r="AH53" s="77">
        <v>39.5496106215175</v>
      </c>
      <c r="AI53" s="77">
        <v>20.147710570388536</v>
      </c>
      <c r="AJ53" s="82">
        <v>2623</v>
      </c>
      <c r="AK53" s="83">
        <v>4.6789989118607185</v>
      </c>
      <c r="AL53" s="84">
        <v>56059</v>
      </c>
      <c r="AM53" s="84">
        <v>2010</v>
      </c>
      <c r="AN53" s="83">
        <v>4.732306822997598</v>
      </c>
      <c r="AO53" s="84">
        <v>42474</v>
      </c>
      <c r="AP53" s="66">
        <v>2142</v>
      </c>
      <c r="AQ53" s="91">
        <v>0.8510766795453931</v>
      </c>
      <c r="AR53" s="89">
        <v>1.1</v>
      </c>
      <c r="AS53" s="123">
        <v>50.945012260237874</v>
      </c>
      <c r="AT53" s="123">
        <v>29.20199601255815</v>
      </c>
      <c r="AU53" s="124">
        <v>19.852991727203978</v>
      </c>
      <c r="AV53" s="125">
        <v>31.38976585290154</v>
      </c>
      <c r="AW53" s="126">
        <v>31.712406676018094</v>
      </c>
      <c r="AX53" s="126">
        <v>26.37901024163118</v>
      </c>
      <c r="AY53" s="127">
        <v>10.518817229449189</v>
      </c>
      <c r="AZ53" s="128">
        <v>35.09912582088705</v>
      </c>
      <c r="BA53" s="129">
        <v>37.24560458750479</v>
      </c>
      <c r="BB53" s="130">
        <v>27.655269591608157</v>
      </c>
    </row>
    <row r="54" spans="2:54" ht="12.75">
      <c r="B54" s="4" t="s">
        <v>75</v>
      </c>
      <c r="C54" s="22">
        <v>235605</v>
      </c>
      <c r="D54" s="21">
        <v>44.82079671270403</v>
      </c>
      <c r="E54" s="21">
        <v>43</v>
      </c>
      <c r="F54" s="45">
        <v>390383</v>
      </c>
      <c r="G54" s="46">
        <v>74.26530456949358</v>
      </c>
      <c r="H54" s="47">
        <v>2.20212173879295</v>
      </c>
      <c r="I54" s="48">
        <v>69.8</v>
      </c>
      <c r="J54" s="39">
        <v>95551</v>
      </c>
      <c r="K54" s="40">
        <v>18.17733896434958</v>
      </c>
      <c r="L54" s="40">
        <v>4.880083420229406</v>
      </c>
      <c r="M54" s="40">
        <v>18.9</v>
      </c>
      <c r="N54" s="39">
        <v>33245</v>
      </c>
      <c r="O54" s="40">
        <v>6.324430240079139</v>
      </c>
      <c r="P54" s="40">
        <v>2.4562376725838266</v>
      </c>
      <c r="Q54" s="110">
        <v>4.7</v>
      </c>
      <c r="R54" s="39">
        <v>133218</v>
      </c>
      <c r="S54" s="40">
        <v>25.34299737472891</v>
      </c>
      <c r="T54" s="40">
        <v>5.432356712094592</v>
      </c>
      <c r="U54" s="53">
        <v>24.2</v>
      </c>
      <c r="V54" s="113">
        <v>48731</v>
      </c>
      <c r="W54" s="116">
        <v>9.270440969447932</v>
      </c>
      <c r="X54" s="116">
        <v>2.0266733664133323</v>
      </c>
      <c r="Y54" s="107">
        <v>9.8</v>
      </c>
      <c r="Z54" s="66">
        <v>26403</v>
      </c>
      <c r="AA54" s="77">
        <v>6.619914652920205</v>
      </c>
      <c r="AB54" s="67">
        <v>166495</v>
      </c>
      <c r="AC54" s="77">
        <v>41.7446006187914</v>
      </c>
      <c r="AD54" s="67">
        <v>204129</v>
      </c>
      <c r="AE54" s="67">
        <v>1815</v>
      </c>
      <c r="AF54" s="71">
        <v>398842</v>
      </c>
      <c r="AG54" s="76">
        <v>28897</v>
      </c>
      <c r="AH54" s="77">
        <v>30.242488304674993</v>
      </c>
      <c r="AI54" s="77">
        <v>14.156244335689685</v>
      </c>
      <c r="AJ54" s="82">
        <v>691</v>
      </c>
      <c r="AK54" s="83">
        <v>1.2326299077757361</v>
      </c>
      <c r="AL54" s="84">
        <v>56059</v>
      </c>
      <c r="AM54" s="84">
        <v>472</v>
      </c>
      <c r="AN54" s="83">
        <v>1.111268069878043</v>
      </c>
      <c r="AO54" s="84">
        <v>42474</v>
      </c>
      <c r="AP54" s="66">
        <v>426</v>
      </c>
      <c r="AQ54" s="91">
        <v>0.8104097705741354</v>
      </c>
      <c r="AR54" s="89">
        <v>1.1</v>
      </c>
      <c r="AS54" s="123">
        <v>64.26221854374907</v>
      </c>
      <c r="AT54" s="123">
        <v>17.844697693172897</v>
      </c>
      <c r="AU54" s="124">
        <v>17.89308376307803</v>
      </c>
      <c r="AV54" s="125">
        <v>33.539370310694885</v>
      </c>
      <c r="AW54" s="126">
        <v>22.767128691567</v>
      </c>
      <c r="AX54" s="126">
        <v>36.88224128612158</v>
      </c>
      <c r="AY54" s="127">
        <v>6.8112597116165405</v>
      </c>
      <c r="AZ54" s="128">
        <v>47.22409884550136</v>
      </c>
      <c r="BA54" s="129">
        <v>24.95533636595655</v>
      </c>
      <c r="BB54" s="130">
        <v>27.82056478854209</v>
      </c>
    </row>
    <row r="55" spans="2:54" ht="12.75">
      <c r="B55" s="4" t="s">
        <v>76</v>
      </c>
      <c r="C55" s="22">
        <v>561643</v>
      </c>
      <c r="D55" s="21">
        <v>49.42495962969319</v>
      </c>
      <c r="E55" s="21">
        <v>43</v>
      </c>
      <c r="F55" s="45">
        <v>810971</v>
      </c>
      <c r="G55" s="46">
        <v>71.3659903815269</v>
      </c>
      <c r="H55" s="47">
        <v>5.2236872892194235</v>
      </c>
      <c r="I55" s="48">
        <v>69.8</v>
      </c>
      <c r="J55" s="39">
        <v>153173</v>
      </c>
      <c r="K55" s="40">
        <v>13.479326442880964</v>
      </c>
      <c r="L55" s="40">
        <v>5.000754054758085</v>
      </c>
      <c r="M55" s="40">
        <v>18.9</v>
      </c>
      <c r="N55" s="39">
        <v>139911</v>
      </c>
      <c r="O55" s="40">
        <v>12.312261573187957</v>
      </c>
      <c r="P55" s="40">
        <v>7.6271577587002675</v>
      </c>
      <c r="Q55" s="110">
        <v>4.7</v>
      </c>
      <c r="R55" s="39">
        <v>295965</v>
      </c>
      <c r="S55" s="40">
        <v>26.04511794289637</v>
      </c>
      <c r="T55" s="40">
        <v>6.378046150528359</v>
      </c>
      <c r="U55" s="53">
        <v>24.2</v>
      </c>
      <c r="V55" s="113">
        <v>144799</v>
      </c>
      <c r="W55" s="116">
        <v>12.742408842307201</v>
      </c>
      <c r="X55" s="116">
        <v>14.607853224951125</v>
      </c>
      <c r="Y55" s="107">
        <v>9.8</v>
      </c>
      <c r="Z55" s="66">
        <v>15933</v>
      </c>
      <c r="AA55" s="77">
        <v>1.8713795096100088</v>
      </c>
      <c r="AB55" s="67">
        <v>501590</v>
      </c>
      <c r="AC55" s="77">
        <v>58.913277363038</v>
      </c>
      <c r="AD55" s="67">
        <v>332936</v>
      </c>
      <c r="AE55" s="67">
        <v>945</v>
      </c>
      <c r="AF55" s="71">
        <v>851404</v>
      </c>
      <c r="AG55" s="76">
        <v>58544</v>
      </c>
      <c r="AH55" s="77">
        <v>38.220835264700696</v>
      </c>
      <c r="AI55" s="77">
        <v>17.584160319100366</v>
      </c>
      <c r="AJ55" s="82">
        <v>1189</v>
      </c>
      <c r="AK55" s="83">
        <v>2.120979682120623</v>
      </c>
      <c r="AL55" s="84">
        <v>56059</v>
      </c>
      <c r="AM55" s="84">
        <v>1043</v>
      </c>
      <c r="AN55" s="83">
        <v>2.455619908649998</v>
      </c>
      <c r="AO55" s="84">
        <v>42474</v>
      </c>
      <c r="AP55" s="66">
        <v>770</v>
      </c>
      <c r="AQ55" s="91">
        <v>0.6776051497991384</v>
      </c>
      <c r="AR55" s="89">
        <v>1.1</v>
      </c>
      <c r="AS55" s="123">
        <v>45.93451712208645</v>
      </c>
      <c r="AT55" s="123">
        <v>41.10849774678933</v>
      </c>
      <c r="AU55" s="124">
        <v>12.956985131124219</v>
      </c>
      <c r="AV55" s="125">
        <v>36.24420601969737</v>
      </c>
      <c r="AW55" s="126">
        <v>29.826097357365427</v>
      </c>
      <c r="AX55" s="126">
        <v>12.62622214604468</v>
      </c>
      <c r="AY55" s="127">
        <v>21.303474476892514</v>
      </c>
      <c r="AZ55" s="128">
        <v>32.021691754092544</v>
      </c>
      <c r="BA55" s="129">
        <v>47.272819421215345</v>
      </c>
      <c r="BB55" s="130">
        <v>20.705488824692107</v>
      </c>
    </row>
    <row r="56" spans="2:54" ht="12.75">
      <c r="B56" s="4" t="s">
        <v>77</v>
      </c>
      <c r="C56" s="22">
        <v>77804</v>
      </c>
      <c r="D56" s="21">
        <v>40.76559937544864</v>
      </c>
      <c r="E56" s="21">
        <v>43</v>
      </c>
      <c r="F56" s="45">
        <v>119621</v>
      </c>
      <c r="G56" s="46">
        <v>62.67572056565911</v>
      </c>
      <c r="H56" s="47">
        <v>3.0311864053087483</v>
      </c>
      <c r="I56" s="48">
        <v>69.8</v>
      </c>
      <c r="J56" s="39">
        <v>24401</v>
      </c>
      <c r="K56" s="40">
        <v>12.784964659404686</v>
      </c>
      <c r="L56" s="40">
        <v>13.392815651284911</v>
      </c>
      <c r="M56" s="40">
        <v>18.9</v>
      </c>
      <c r="N56" s="39">
        <v>7731</v>
      </c>
      <c r="O56" s="40">
        <v>4.050676684638237</v>
      </c>
      <c r="P56" s="40">
        <v>-0.7318952234206472</v>
      </c>
      <c r="Q56" s="110">
        <v>4.7</v>
      </c>
      <c r="R56" s="39">
        <v>34506</v>
      </c>
      <c r="S56" s="40">
        <v>18.07950455052736</v>
      </c>
      <c r="T56" s="40">
        <v>6.7272895982184275</v>
      </c>
      <c r="U56" s="53">
        <v>24.2</v>
      </c>
      <c r="V56" s="113">
        <v>14445</v>
      </c>
      <c r="W56" s="116">
        <v>7.568493688992282</v>
      </c>
      <c r="X56" s="116">
        <v>1.3186504874798344</v>
      </c>
      <c r="Y56" s="107">
        <v>9.8</v>
      </c>
      <c r="Z56" s="66">
        <v>2934</v>
      </c>
      <c r="AA56" s="77">
        <v>2.325083802867128</v>
      </c>
      <c r="AB56" s="67">
        <v>51841</v>
      </c>
      <c r="AC56" s="77">
        <v>41.08202775202276</v>
      </c>
      <c r="AD56" s="67">
        <v>68608</v>
      </c>
      <c r="AE56" s="67">
        <v>2806</v>
      </c>
      <c r="AF56" s="71">
        <v>126189</v>
      </c>
      <c r="AG56" s="76">
        <v>5665</v>
      </c>
      <c r="AH56" s="77">
        <v>23.21626162862178</v>
      </c>
      <c r="AI56" s="77">
        <v>8.257054570895523</v>
      </c>
      <c r="AJ56" s="82">
        <v>475</v>
      </c>
      <c r="AK56" s="83">
        <v>0.8473215719153036</v>
      </c>
      <c r="AL56" s="84">
        <v>56059</v>
      </c>
      <c r="AM56" s="84">
        <v>223</v>
      </c>
      <c r="AN56" s="83">
        <v>0.5250270753872958</v>
      </c>
      <c r="AO56" s="84">
        <v>42474</v>
      </c>
      <c r="AP56" s="66">
        <v>244</v>
      </c>
      <c r="AQ56" s="91">
        <v>1.2784440706916695</v>
      </c>
      <c r="AR56" s="89">
        <v>1.1</v>
      </c>
      <c r="AS56" s="123">
        <v>72.7353349442188</v>
      </c>
      <c r="AT56" s="123">
        <v>12.653591075008997</v>
      </c>
      <c r="AU56" s="124">
        <v>14.611073980772197</v>
      </c>
      <c r="AV56" s="125">
        <v>45.507895770809476</v>
      </c>
      <c r="AW56" s="126">
        <v>15.016594076290952</v>
      </c>
      <c r="AX56" s="126">
        <v>29.150400013375577</v>
      </c>
      <c r="AY56" s="127">
        <v>10.325110139523996</v>
      </c>
      <c r="AZ56" s="128">
        <v>48.49301570741321</v>
      </c>
      <c r="BA56" s="129">
        <v>22.404799165362547</v>
      </c>
      <c r="BB56" s="130">
        <v>29.10218512722425</v>
      </c>
    </row>
    <row r="57" spans="2:54" ht="12.75">
      <c r="B57" s="5" t="s">
        <v>78</v>
      </c>
      <c r="C57" s="22">
        <v>444934</v>
      </c>
      <c r="D57" s="21">
        <v>46.76510868457038</v>
      </c>
      <c r="E57" s="21">
        <v>43</v>
      </c>
      <c r="F57" s="49">
        <v>623852</v>
      </c>
      <c r="G57" s="50">
        <v>65.57041400092282</v>
      </c>
      <c r="H57" s="51">
        <v>1.0240741963050177</v>
      </c>
      <c r="I57" s="48">
        <v>69.8</v>
      </c>
      <c r="J57" s="39">
        <v>204433</v>
      </c>
      <c r="K57" s="40">
        <v>21.48707777718218</v>
      </c>
      <c r="L57" s="40">
        <v>2.8386739775642638</v>
      </c>
      <c r="M57" s="40">
        <v>18.9</v>
      </c>
      <c r="N57" s="39">
        <v>42036</v>
      </c>
      <c r="O57" s="40">
        <v>4.418224070681495</v>
      </c>
      <c r="P57" s="40">
        <v>3.9208899876390606</v>
      </c>
      <c r="Q57" s="110">
        <v>4.7</v>
      </c>
      <c r="R57" s="39">
        <v>251978</v>
      </c>
      <c r="S57" s="40">
        <v>26.484329262588773</v>
      </c>
      <c r="T57" s="40">
        <v>4.391452410741659</v>
      </c>
      <c r="U57" s="53">
        <v>24.2</v>
      </c>
      <c r="V57" s="113">
        <v>89543</v>
      </c>
      <c r="W57" s="116">
        <v>9.411481538705708</v>
      </c>
      <c r="X57" s="116">
        <v>0.16555735779406008</v>
      </c>
      <c r="Y57" s="107">
        <v>9.8</v>
      </c>
      <c r="Z57" s="66">
        <v>65629</v>
      </c>
      <c r="AA57" s="77">
        <v>10.399918865768802</v>
      </c>
      <c r="AB57" s="67">
        <v>206346</v>
      </c>
      <c r="AC57" s="77">
        <v>32.69867982562479</v>
      </c>
      <c r="AD57" s="67">
        <v>358480</v>
      </c>
      <c r="AE57" s="67">
        <v>598</v>
      </c>
      <c r="AF57" s="71">
        <v>631053</v>
      </c>
      <c r="AG57" s="76">
        <v>70939</v>
      </c>
      <c r="AH57" s="77">
        <v>34.70036637920492</v>
      </c>
      <c r="AI57" s="77">
        <v>19.788830618165587</v>
      </c>
      <c r="AJ57" s="82">
        <v>1406</v>
      </c>
      <c r="AK57" s="83">
        <v>2.5080718528692985</v>
      </c>
      <c r="AL57" s="84">
        <v>56059</v>
      </c>
      <c r="AM57" s="84">
        <v>1082</v>
      </c>
      <c r="AN57" s="83">
        <v>2.547440787305175</v>
      </c>
      <c r="AO57" s="84">
        <v>42474</v>
      </c>
      <c r="AP57" s="66">
        <v>775</v>
      </c>
      <c r="AQ57" s="91">
        <v>0.8145693345651723</v>
      </c>
      <c r="AR57" s="89">
        <v>1.1</v>
      </c>
      <c r="AS57" s="123">
        <v>68.82683723878148</v>
      </c>
      <c r="AT57" s="123">
        <v>12.57849478799103</v>
      </c>
      <c r="AU57" s="124">
        <v>18.59466797322749</v>
      </c>
      <c r="AV57" s="131">
        <v>44.46727749530338</v>
      </c>
      <c r="AW57" s="132">
        <v>21.38888710783968</v>
      </c>
      <c r="AX57" s="132">
        <v>26.21102440963562</v>
      </c>
      <c r="AY57" s="133">
        <v>7.932810987221329</v>
      </c>
      <c r="AZ57" s="128">
        <v>52.98041892546175</v>
      </c>
      <c r="BA57" s="129">
        <v>16.682408781719037</v>
      </c>
      <c r="BB57" s="130">
        <v>30.337172292819215</v>
      </c>
    </row>
    <row r="58" spans="2:54" ht="12.75">
      <c r="B58" s="6" t="s">
        <v>79</v>
      </c>
      <c r="C58" s="9">
        <v>19866567</v>
      </c>
      <c r="D58" s="10">
        <v>43.04508760820684</v>
      </c>
      <c r="E58" s="10">
        <v>43</v>
      </c>
      <c r="F58" s="26">
        <f>SUM(F6:F57)</f>
        <v>32220636</v>
      </c>
      <c r="G58" s="24">
        <v>69.81277134656145</v>
      </c>
      <c r="H58" s="25">
        <v>2.539919098899256</v>
      </c>
      <c r="I58" s="25">
        <v>69.8</v>
      </c>
      <c r="J58" s="94">
        <v>8719372</v>
      </c>
      <c r="K58" s="95">
        <v>18.892349726479956</v>
      </c>
      <c r="L58" s="95">
        <v>3.5975534483657916</v>
      </c>
      <c r="M58" s="95">
        <v>18.9</v>
      </c>
      <c r="N58" s="94">
        <v>2149159</v>
      </c>
      <c r="O58" s="95">
        <v>4.6566041047235895</v>
      </c>
      <c r="P58" s="95">
        <v>4.509425576218158</v>
      </c>
      <c r="Q58" s="95">
        <v>4.7</v>
      </c>
      <c r="R58" s="94">
        <v>11164966</v>
      </c>
      <c r="S58" s="95">
        <v>24.1912424835479</v>
      </c>
      <c r="T58" s="95">
        <v>4.8389841076198685</v>
      </c>
      <c r="U58" s="95">
        <v>24.2</v>
      </c>
      <c r="V58" s="114">
        <v>4517066</v>
      </c>
      <c r="W58" s="117">
        <v>9.787171668967893</v>
      </c>
      <c r="X58" s="117">
        <v>0.7256062290641195</v>
      </c>
      <c r="Y58" s="108">
        <v>9.8</v>
      </c>
      <c r="Z58" s="68">
        <v>2298543</v>
      </c>
      <c r="AA58" s="78">
        <v>8.178461981199533</v>
      </c>
      <c r="AB58" s="69">
        <v>9497692</v>
      </c>
      <c r="AC58" s="78">
        <v>33.793804567129236</v>
      </c>
      <c r="AD58" s="69">
        <v>16065690</v>
      </c>
      <c r="AE58" s="69">
        <v>235807</v>
      </c>
      <c r="AF58" s="72">
        <v>28097732</v>
      </c>
      <c r="AG58" s="68">
        <v>2881115</v>
      </c>
      <c r="AH58" s="78">
        <v>33.04268931294593</v>
      </c>
      <c r="AI58" s="78">
        <v>17.933341176133734</v>
      </c>
      <c r="AJ58" s="85">
        <v>56059</v>
      </c>
      <c r="AK58" s="86">
        <v>99.99999999999996</v>
      </c>
      <c r="AL58" s="85">
        <v>56059</v>
      </c>
      <c r="AM58" s="86">
        <v>42474</v>
      </c>
      <c r="AN58" s="86">
        <v>100.00000000000001</v>
      </c>
      <c r="AO58" s="86">
        <v>42474</v>
      </c>
      <c r="AP58" s="92">
        <v>51617</v>
      </c>
      <c r="AQ58" s="93">
        <v>1.1183906545468136</v>
      </c>
      <c r="AR58" s="93">
        <v>1.1</v>
      </c>
      <c r="AS58" s="87">
        <v>0.6393327543706973</v>
      </c>
      <c r="AT58" s="12">
        <v>0.15351323658486138</v>
      </c>
      <c r="AU58" s="17">
        <v>0.20715400904444134</v>
      </c>
      <c r="AV58" s="33">
        <v>0.41249133009044264</v>
      </c>
      <c r="AW58" s="34">
        <v>0.2936601872166645</v>
      </c>
      <c r="AX58" s="34">
        <v>0.21289787700031743</v>
      </c>
      <c r="AY58" s="35">
        <v>0.08095060569257541</v>
      </c>
      <c r="AZ58" s="60">
        <v>0.49153423306439087</v>
      </c>
      <c r="BA58" s="61">
        <v>0.19249131614014767</v>
      </c>
      <c r="BB58" s="62">
        <v>0.31597445079546144</v>
      </c>
    </row>
  </sheetData>
  <sheetProtection/>
  <mergeCells count="13">
    <mergeCell ref="AV4:AY4"/>
    <mergeCell ref="AZ4:BB4"/>
    <mergeCell ref="C4:E4"/>
    <mergeCell ref="F4:I4"/>
    <mergeCell ref="J4:U4"/>
    <mergeCell ref="AP4:AR4"/>
    <mergeCell ref="V4:Y4"/>
    <mergeCell ref="C1:G2"/>
    <mergeCell ref="Z3:AR3"/>
    <mergeCell ref="Z4:AF4"/>
    <mergeCell ref="AG4:AI4"/>
    <mergeCell ref="AJ4:AO4"/>
    <mergeCell ref="AS4:AU4"/>
  </mergeCells>
  <printOptions/>
  <pageMargins left="0.75" right="0.75" top="1" bottom="1" header="0" footer="0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20" sqref="AG20"/>
    </sheetView>
  </sheetViews>
  <sheetFormatPr defaultColWidth="9.140625" defaultRowHeight="12.75"/>
  <cols>
    <col min="1" max="1" width="12.00390625" style="0" customWidth="1"/>
    <col min="2" max="2" width="27.140625" style="0" customWidth="1"/>
    <col min="3" max="3" width="13.421875" style="0" customWidth="1"/>
    <col min="4" max="4" width="12.57421875" style="0" customWidth="1"/>
    <col min="5" max="5" width="14.421875" style="0" customWidth="1"/>
    <col min="6" max="6" width="13.00390625" style="0" customWidth="1"/>
    <col min="7" max="7" width="11.28125" style="0" customWidth="1"/>
    <col min="8" max="8" width="14.28125" style="0" customWidth="1"/>
    <col min="9" max="9" width="12.00390625" style="0" customWidth="1"/>
    <col min="10" max="10" width="14.421875" style="0" customWidth="1"/>
    <col min="11" max="11" width="11.00390625" style="0" customWidth="1"/>
    <col min="12" max="12" width="11.7109375" style="0" customWidth="1"/>
    <col min="13" max="13" width="13.8515625" style="0" customWidth="1"/>
    <col min="14" max="14" width="12.8515625" style="0" customWidth="1"/>
    <col min="15" max="15" width="11.7109375" style="0" customWidth="1"/>
    <col min="16" max="16" width="12.28125" style="0" customWidth="1"/>
    <col min="17" max="17" width="11.28125" style="0" customWidth="1"/>
    <col min="18" max="18" width="12.57421875" style="0" customWidth="1"/>
    <col min="19" max="19" width="10.8515625" style="0" customWidth="1"/>
    <col min="20" max="20" width="11.421875" style="0" customWidth="1"/>
    <col min="21" max="23" width="11.57421875" style="0" customWidth="1"/>
    <col min="24" max="24" width="12.57421875" style="0" customWidth="1"/>
    <col min="25" max="25" width="11.57421875" style="0" customWidth="1"/>
    <col min="26" max="26" width="12.140625" style="0" customWidth="1"/>
    <col min="27" max="27" width="13.140625" style="0" customWidth="1"/>
    <col min="28" max="28" width="12.140625" style="0" customWidth="1"/>
    <col min="29" max="29" width="11.8515625" style="0" customWidth="1"/>
    <col min="30" max="30" width="12.57421875" style="0" customWidth="1"/>
    <col min="31" max="31" width="9.140625" style="0" customWidth="1"/>
    <col min="32" max="33" width="12.8515625" style="0" customWidth="1"/>
    <col min="34" max="34" width="12.421875" style="0" customWidth="1"/>
    <col min="35" max="36" width="13.00390625" style="0" customWidth="1"/>
    <col min="37" max="37" width="9.140625" style="0" customWidth="1"/>
    <col min="38" max="38" width="10.140625" style="0" customWidth="1"/>
    <col min="39" max="39" width="12.57421875" style="0" customWidth="1"/>
    <col min="40" max="40" width="9.140625" style="0" customWidth="1"/>
    <col min="41" max="41" width="11.28125" style="0" customWidth="1"/>
    <col min="42" max="42" width="11.421875" style="0" customWidth="1"/>
    <col min="43" max="43" width="9.7109375" style="0" customWidth="1"/>
    <col min="44" max="44" width="11.7109375" style="0" customWidth="1"/>
    <col min="45" max="45" width="11.00390625" style="0" customWidth="1"/>
    <col min="46" max="46" width="11.28125" style="0" customWidth="1"/>
    <col min="47" max="47" width="10.57421875" style="0" customWidth="1"/>
    <col min="48" max="50" width="9.140625" style="0" customWidth="1"/>
    <col min="51" max="51" width="10.57421875" style="0" customWidth="1"/>
    <col min="52" max="52" width="13.421875" style="0" customWidth="1"/>
    <col min="53" max="53" width="12.140625" style="0" customWidth="1"/>
    <col min="54" max="54" width="12.8515625" style="0" customWidth="1"/>
  </cols>
  <sheetData>
    <row r="1" spans="3:7" ht="12.75">
      <c r="C1" s="143"/>
      <c r="D1" s="143"/>
      <c r="E1" s="143"/>
      <c r="F1" s="143"/>
      <c r="G1" s="143"/>
    </row>
    <row r="2" spans="3:7" ht="12.75">
      <c r="C2" s="143"/>
      <c r="D2" s="143"/>
      <c r="E2" s="143"/>
      <c r="F2" s="143"/>
      <c r="G2" s="143"/>
    </row>
    <row r="3" spans="26:44" ht="12.75">
      <c r="Z3" s="144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6"/>
    </row>
    <row r="4" spans="3:54" ht="15.75" customHeight="1">
      <c r="C4" s="150" t="s">
        <v>103</v>
      </c>
      <c r="D4" s="151"/>
      <c r="E4" s="152"/>
      <c r="F4" s="150" t="s">
        <v>0</v>
      </c>
      <c r="G4" s="151"/>
      <c r="H4" s="151"/>
      <c r="I4" s="152"/>
      <c r="J4" s="150" t="s">
        <v>108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0" t="s">
        <v>109</v>
      </c>
      <c r="W4" s="151"/>
      <c r="X4" s="151"/>
      <c r="Y4" s="152"/>
      <c r="Z4" s="147" t="s">
        <v>15</v>
      </c>
      <c r="AA4" s="148"/>
      <c r="AB4" s="148"/>
      <c r="AC4" s="148"/>
      <c r="AD4" s="148"/>
      <c r="AE4" s="148"/>
      <c r="AF4" s="149"/>
      <c r="AG4" s="150" t="s">
        <v>21</v>
      </c>
      <c r="AH4" s="151"/>
      <c r="AI4" s="152"/>
      <c r="AJ4" s="150" t="s">
        <v>110</v>
      </c>
      <c r="AK4" s="151"/>
      <c r="AL4" s="151"/>
      <c r="AM4" s="151"/>
      <c r="AN4" s="151"/>
      <c r="AO4" s="152"/>
      <c r="AP4" s="150" t="s">
        <v>105</v>
      </c>
      <c r="AQ4" s="151"/>
      <c r="AR4" s="152"/>
      <c r="AS4" s="156" t="s">
        <v>129</v>
      </c>
      <c r="AT4" s="157"/>
      <c r="AU4" s="158"/>
      <c r="AV4" s="153" t="s">
        <v>128</v>
      </c>
      <c r="AW4" s="154"/>
      <c r="AX4" s="154"/>
      <c r="AY4" s="155"/>
      <c r="AZ4" s="156" t="s">
        <v>130</v>
      </c>
      <c r="BA4" s="157"/>
      <c r="BB4" s="158"/>
    </row>
    <row r="5" spans="2:54" ht="49.5" customHeight="1">
      <c r="B5" s="97" t="s">
        <v>80</v>
      </c>
      <c r="C5" s="7" t="s">
        <v>2</v>
      </c>
      <c r="D5" s="7" t="s">
        <v>3</v>
      </c>
      <c r="E5" s="11" t="s">
        <v>4</v>
      </c>
      <c r="F5" s="23" t="s">
        <v>5</v>
      </c>
      <c r="G5" s="8" t="s">
        <v>6</v>
      </c>
      <c r="H5" s="8" t="s">
        <v>112</v>
      </c>
      <c r="I5" s="23" t="s">
        <v>4</v>
      </c>
      <c r="J5" s="36" t="s">
        <v>1</v>
      </c>
      <c r="K5" s="36" t="s">
        <v>7</v>
      </c>
      <c r="L5" s="36" t="s">
        <v>113</v>
      </c>
      <c r="M5" s="36" t="s">
        <v>4</v>
      </c>
      <c r="N5" s="36" t="s">
        <v>8</v>
      </c>
      <c r="O5" s="36" t="s">
        <v>9</v>
      </c>
      <c r="P5" s="36" t="s">
        <v>114</v>
      </c>
      <c r="Q5" s="36" t="s">
        <v>4</v>
      </c>
      <c r="R5" s="36" t="s">
        <v>10</v>
      </c>
      <c r="S5" s="36" t="s">
        <v>11</v>
      </c>
      <c r="T5" s="36" t="s">
        <v>115</v>
      </c>
      <c r="U5" s="36" t="s">
        <v>4</v>
      </c>
      <c r="V5" s="11" t="s">
        <v>100</v>
      </c>
      <c r="W5" s="11" t="s">
        <v>101</v>
      </c>
      <c r="X5" s="11" t="s">
        <v>116</v>
      </c>
      <c r="Y5" s="11" t="s">
        <v>102</v>
      </c>
      <c r="Z5" s="63" t="s">
        <v>16</v>
      </c>
      <c r="AA5" s="63" t="s">
        <v>131</v>
      </c>
      <c r="AB5" s="63" t="s">
        <v>17</v>
      </c>
      <c r="AC5" s="63" t="s">
        <v>131</v>
      </c>
      <c r="AD5" s="63" t="s">
        <v>18</v>
      </c>
      <c r="AE5" s="63" t="s">
        <v>20</v>
      </c>
      <c r="AF5" s="63" t="s">
        <v>19</v>
      </c>
      <c r="AG5" s="73" t="s">
        <v>22</v>
      </c>
      <c r="AH5" s="73" t="s">
        <v>14</v>
      </c>
      <c r="AI5" s="73" t="s">
        <v>23</v>
      </c>
      <c r="AJ5" s="73" t="s">
        <v>24</v>
      </c>
      <c r="AK5" s="73" t="s">
        <v>25</v>
      </c>
      <c r="AL5" s="73" t="s">
        <v>26</v>
      </c>
      <c r="AM5" s="73" t="s">
        <v>27</v>
      </c>
      <c r="AN5" s="73" t="s">
        <v>25</v>
      </c>
      <c r="AO5" s="73" t="s">
        <v>28</v>
      </c>
      <c r="AP5" s="73" t="s">
        <v>29</v>
      </c>
      <c r="AQ5" s="73" t="s">
        <v>30</v>
      </c>
      <c r="AR5" s="73" t="s">
        <v>31</v>
      </c>
      <c r="AS5" s="2" t="s">
        <v>111</v>
      </c>
      <c r="AT5" s="2" t="s">
        <v>32</v>
      </c>
      <c r="AU5" s="2" t="s">
        <v>33</v>
      </c>
      <c r="AV5" s="3" t="s">
        <v>34</v>
      </c>
      <c r="AW5" s="3" t="s">
        <v>35</v>
      </c>
      <c r="AX5" s="3" t="s">
        <v>36</v>
      </c>
      <c r="AY5" s="3" t="s">
        <v>33</v>
      </c>
      <c r="AZ5" s="2" t="s">
        <v>111</v>
      </c>
      <c r="BA5" s="2" t="s">
        <v>32</v>
      </c>
      <c r="BB5" s="2" t="s">
        <v>33</v>
      </c>
    </row>
    <row r="6" spans="2:54" ht="12.75">
      <c r="B6" s="104" t="s">
        <v>81</v>
      </c>
      <c r="C6" s="18">
        <v>2864928</v>
      </c>
      <c r="D6" s="19">
        <v>34.69991450162222</v>
      </c>
      <c r="E6" s="19">
        <v>43</v>
      </c>
      <c r="F6" s="41">
        <v>5291018</v>
      </c>
      <c r="G6" s="42">
        <v>64.08463745914179</v>
      </c>
      <c r="H6" s="43">
        <v>3.5562652594542916</v>
      </c>
      <c r="I6" s="44">
        <v>69.8</v>
      </c>
      <c r="J6" s="37">
        <v>1340395</v>
      </c>
      <c r="K6" s="38">
        <v>16.23482052547286</v>
      </c>
      <c r="L6" s="38">
        <v>2.2315762819417664</v>
      </c>
      <c r="M6" s="38">
        <v>18.9</v>
      </c>
      <c r="N6" s="37">
        <v>330988</v>
      </c>
      <c r="O6" s="38">
        <v>4.008915861432795</v>
      </c>
      <c r="P6" s="38">
        <v>3.756692706047573</v>
      </c>
      <c r="Q6" s="109">
        <v>4.7</v>
      </c>
      <c r="R6" s="37">
        <v>1708896</v>
      </c>
      <c r="S6" s="38">
        <v>20.69809261948789</v>
      </c>
      <c r="T6" s="38">
        <v>2.1707676965277765</v>
      </c>
      <c r="U6" s="52">
        <v>24.2</v>
      </c>
      <c r="V6" s="112">
        <v>746228</v>
      </c>
      <c r="W6" s="115">
        <v>9.038289199140971</v>
      </c>
      <c r="X6" s="115">
        <v>-0.04888875197061853</v>
      </c>
      <c r="Y6" s="106">
        <v>9.8</v>
      </c>
      <c r="Z6" s="64">
        <v>138296</v>
      </c>
      <c r="AA6" s="75">
        <v>3.398250059464953</v>
      </c>
      <c r="AB6" s="65">
        <v>1414035</v>
      </c>
      <c r="AC6" s="75">
        <v>34.74608465057214</v>
      </c>
      <c r="AD6" s="65">
        <v>2486419</v>
      </c>
      <c r="AE6" s="65">
        <v>30874</v>
      </c>
      <c r="AF6" s="101">
        <v>4069624</v>
      </c>
      <c r="AG6" s="99">
        <v>470762</v>
      </c>
      <c r="AH6" s="75">
        <v>35.121139664054255</v>
      </c>
      <c r="AI6" s="75">
        <v>18.93333344058262</v>
      </c>
      <c r="AJ6" s="79">
        <v>8976</v>
      </c>
      <c r="AK6" s="80">
        <v>16.011701956866872</v>
      </c>
      <c r="AL6" s="81">
        <v>56059</v>
      </c>
      <c r="AM6" s="81">
        <v>7397</v>
      </c>
      <c r="AN6" s="80">
        <v>17.415359984931957</v>
      </c>
      <c r="AO6" s="81">
        <v>42447</v>
      </c>
      <c r="AP6" s="64">
        <v>10074</v>
      </c>
      <c r="AQ6" s="90">
        <v>1.2201595945494692</v>
      </c>
      <c r="AR6" s="88">
        <v>1.1</v>
      </c>
      <c r="AS6" s="13">
        <v>0.625398962905874</v>
      </c>
      <c r="AT6" s="13">
        <v>0.14774123468373376</v>
      </c>
      <c r="AU6" s="14">
        <v>0.22685980241039216</v>
      </c>
      <c r="AV6" s="27">
        <v>0.3170701743974411</v>
      </c>
      <c r="AW6" s="28">
        <v>0.3542567800752143</v>
      </c>
      <c r="AX6" s="28">
        <v>0.253724519553704</v>
      </c>
      <c r="AY6" s="29">
        <v>0.07494852597364061</v>
      </c>
      <c r="AZ6" s="54">
        <v>0.4842354362114488</v>
      </c>
      <c r="BA6" s="55">
        <v>0.19368527985319176</v>
      </c>
      <c r="BB6" s="56">
        <v>0.32207928393535945</v>
      </c>
    </row>
    <row r="7" spans="2:54" ht="12.75">
      <c r="B7" s="105" t="s">
        <v>82</v>
      </c>
      <c r="C7" s="20">
        <v>602921</v>
      </c>
      <c r="D7" s="21">
        <v>45.85278339288132</v>
      </c>
      <c r="E7" s="21">
        <v>43</v>
      </c>
      <c r="F7" s="45">
        <v>852315</v>
      </c>
      <c r="G7" s="46">
        <v>64.81946237982031</v>
      </c>
      <c r="H7" s="47">
        <v>1.5970120692942635</v>
      </c>
      <c r="I7" s="48">
        <v>69.8</v>
      </c>
      <c r="J7" s="39">
        <v>276316</v>
      </c>
      <c r="K7" s="40">
        <v>21.01412572457651</v>
      </c>
      <c r="L7" s="40">
        <v>3.1903888741583355</v>
      </c>
      <c r="M7" s="40">
        <v>18.9</v>
      </c>
      <c r="N7" s="39">
        <v>46901</v>
      </c>
      <c r="O7" s="40">
        <v>3.5668709398238354</v>
      </c>
      <c r="P7" s="40">
        <v>3.1221828895582773</v>
      </c>
      <c r="Q7" s="110">
        <v>4.7</v>
      </c>
      <c r="R7" s="39">
        <v>329692</v>
      </c>
      <c r="S7" s="40">
        <v>25.073427302027675</v>
      </c>
      <c r="T7" s="40">
        <v>4.314755343215579</v>
      </c>
      <c r="U7" s="53">
        <v>24.2</v>
      </c>
      <c r="V7" s="113">
        <v>118310</v>
      </c>
      <c r="W7" s="116">
        <v>8.997601349450076</v>
      </c>
      <c r="X7" s="116">
        <v>-0.1283111883979673</v>
      </c>
      <c r="Y7" s="107">
        <v>9.8</v>
      </c>
      <c r="Z7" s="66">
        <v>79501</v>
      </c>
      <c r="AA7" s="77">
        <v>9.795432059368196</v>
      </c>
      <c r="AB7" s="67">
        <v>231242</v>
      </c>
      <c r="AC7" s="77">
        <v>28.49165796999309</v>
      </c>
      <c r="AD7" s="67">
        <v>498622</v>
      </c>
      <c r="AE7" s="67">
        <v>2248</v>
      </c>
      <c r="AF7" s="102">
        <v>811613</v>
      </c>
      <c r="AG7" s="100">
        <v>81842</v>
      </c>
      <c r="AH7" s="77">
        <v>29.618986956962317</v>
      </c>
      <c r="AI7" s="77">
        <v>16.413635980762983</v>
      </c>
      <c r="AJ7" s="82">
        <v>2609</v>
      </c>
      <c r="AK7" s="83">
        <v>4.65402522342532</v>
      </c>
      <c r="AL7" s="84">
        <v>56059</v>
      </c>
      <c r="AM7" s="84">
        <v>1659</v>
      </c>
      <c r="AN7" s="83">
        <v>3.905918915101003</v>
      </c>
      <c r="AO7" s="84">
        <v>42447</v>
      </c>
      <c r="AP7" s="66">
        <v>1210</v>
      </c>
      <c r="AQ7" s="91">
        <v>0.920217871087363</v>
      </c>
      <c r="AR7" s="89">
        <v>1.1</v>
      </c>
      <c r="AS7" s="15">
        <v>0.7231627360798513</v>
      </c>
      <c r="AT7" s="15">
        <v>0.1038228889025262</v>
      </c>
      <c r="AU7" s="16">
        <v>0.17301437501762254</v>
      </c>
      <c r="AV7" s="30">
        <v>0.46554032253333566</v>
      </c>
      <c r="AW7" s="31">
        <v>0.20301531710693815</v>
      </c>
      <c r="AX7" s="31">
        <v>0.2543461044332201</v>
      </c>
      <c r="AY7" s="32">
        <v>0.07709825592650604</v>
      </c>
      <c r="AZ7" s="57">
        <v>0.5709116387416134</v>
      </c>
      <c r="BA7" s="58">
        <v>0.14225701563883866</v>
      </c>
      <c r="BB7" s="59">
        <v>0.28683134561954793</v>
      </c>
    </row>
    <row r="8" spans="2:54" ht="12.75">
      <c r="B8" s="105" t="s">
        <v>83</v>
      </c>
      <c r="C8" s="22">
        <v>481028</v>
      </c>
      <c r="D8" s="21">
        <v>45.57101132387924</v>
      </c>
      <c r="E8" s="21">
        <v>43</v>
      </c>
      <c r="F8" s="45">
        <v>737825</v>
      </c>
      <c r="G8" s="46">
        <v>69.89911487489543</v>
      </c>
      <c r="H8" s="47">
        <v>4.002086091549822</v>
      </c>
      <c r="I8" s="48">
        <v>69.8</v>
      </c>
      <c r="J8" s="39">
        <v>149308</v>
      </c>
      <c r="K8" s="40">
        <v>14.144949064806541</v>
      </c>
      <c r="L8" s="40">
        <v>6.300059091977019</v>
      </c>
      <c r="M8" s="40">
        <v>18.9</v>
      </c>
      <c r="N8" s="39">
        <v>112702</v>
      </c>
      <c r="O8" s="40">
        <v>10.67701696829257</v>
      </c>
      <c r="P8" s="40">
        <v>2.3791139412988382</v>
      </c>
      <c r="Q8" s="110">
        <v>4.7</v>
      </c>
      <c r="R8" s="39">
        <v>272155</v>
      </c>
      <c r="S8" s="40">
        <v>25.78306998106213</v>
      </c>
      <c r="T8" s="40">
        <v>5.284842201366375</v>
      </c>
      <c r="U8" s="53">
        <v>24.2</v>
      </c>
      <c r="V8" s="113">
        <v>191108</v>
      </c>
      <c r="W8" s="116">
        <v>18.10494364586659</v>
      </c>
      <c r="X8" s="116">
        <v>-0.9048342519950429</v>
      </c>
      <c r="Y8" s="107">
        <v>9.8</v>
      </c>
      <c r="Z8" s="66">
        <v>3783</v>
      </c>
      <c r="AA8" s="77">
        <v>0.5021083773657029</v>
      </c>
      <c r="AB8" s="67">
        <v>400875</v>
      </c>
      <c r="AC8" s="77">
        <v>53.20716251030297</v>
      </c>
      <c r="AD8" s="67">
        <v>343368</v>
      </c>
      <c r="AE8" s="67">
        <v>5397</v>
      </c>
      <c r="AF8" s="102">
        <v>753423</v>
      </c>
      <c r="AG8" s="100">
        <v>47379</v>
      </c>
      <c r="AH8" s="77">
        <v>31.73239210223163</v>
      </c>
      <c r="AI8" s="77">
        <v>13.798315509890264</v>
      </c>
      <c r="AJ8" s="82">
        <v>1421</v>
      </c>
      <c r="AK8" s="83">
        <v>2.5348293761929397</v>
      </c>
      <c r="AL8" s="84">
        <v>56059</v>
      </c>
      <c r="AM8" s="84">
        <v>1053</v>
      </c>
      <c r="AN8" s="83">
        <v>2.479163723689787</v>
      </c>
      <c r="AO8" s="84">
        <v>42447</v>
      </c>
      <c r="AP8" s="66">
        <v>1743</v>
      </c>
      <c r="AQ8" s="91">
        <v>1.6512608982745602</v>
      </c>
      <c r="AR8" s="89">
        <v>1.1</v>
      </c>
      <c r="AS8" s="15">
        <v>0.5535582128275277</v>
      </c>
      <c r="AT8" s="15">
        <v>0.2929871026218848</v>
      </c>
      <c r="AU8" s="16">
        <v>0.1534546845505875</v>
      </c>
      <c r="AV8" s="30">
        <v>0.34192931928302783</v>
      </c>
      <c r="AW8" s="31">
        <v>0.368178091010741</v>
      </c>
      <c r="AX8" s="31">
        <v>0.1636526276556094</v>
      </c>
      <c r="AY8" s="32">
        <v>0.12623996205062177</v>
      </c>
      <c r="AZ8" s="57">
        <v>0.3478973379140563</v>
      </c>
      <c r="BA8" s="58">
        <v>0.41410960665797064</v>
      </c>
      <c r="BB8" s="59">
        <v>0.23799305542797303</v>
      </c>
    </row>
    <row r="9" spans="2:54" ht="12.75">
      <c r="B9" s="105" t="s">
        <v>84</v>
      </c>
      <c r="C9" s="22">
        <v>509113</v>
      </c>
      <c r="D9" s="21">
        <v>46.771378227565286</v>
      </c>
      <c r="E9" s="21">
        <v>43</v>
      </c>
      <c r="F9" s="45">
        <v>709779</v>
      </c>
      <c r="G9" s="46">
        <v>65.20623528957827</v>
      </c>
      <c r="H9" s="47">
        <v>4.924144615479728</v>
      </c>
      <c r="I9" s="48">
        <v>69.8</v>
      </c>
      <c r="J9" s="39">
        <v>220746</v>
      </c>
      <c r="K9" s="40">
        <v>20.279573804287313</v>
      </c>
      <c r="L9" s="40">
        <v>-0.6588362359929797</v>
      </c>
      <c r="M9" s="40">
        <v>18.9</v>
      </c>
      <c r="N9" s="39">
        <v>55008</v>
      </c>
      <c r="O9" s="40">
        <v>5.053494948158682</v>
      </c>
      <c r="P9" s="40">
        <v>0.0982640026203734</v>
      </c>
      <c r="Q9" s="110">
        <v>4.7</v>
      </c>
      <c r="R9" s="39">
        <v>275932</v>
      </c>
      <c r="S9" s="40">
        <v>25.349421321177314</v>
      </c>
      <c r="T9" s="40">
        <v>-0.7528099991008003</v>
      </c>
      <c r="U9" s="53">
        <v>24.2</v>
      </c>
      <c r="V9" s="113">
        <v>128972</v>
      </c>
      <c r="W9" s="116">
        <v>11.848446597838889</v>
      </c>
      <c r="X9" s="116">
        <v>-0.5704946342666831</v>
      </c>
      <c r="Y9" s="107">
        <v>9.8</v>
      </c>
      <c r="Z9" s="66">
        <v>1313</v>
      </c>
      <c r="AA9" s="77">
        <v>0.2039142845605981</v>
      </c>
      <c r="AB9" s="67">
        <v>202195</v>
      </c>
      <c r="AC9" s="77">
        <v>31.401712693625388</v>
      </c>
      <c r="AD9" s="67">
        <v>440185</v>
      </c>
      <c r="AE9" s="67">
        <v>205</v>
      </c>
      <c r="AF9" s="102">
        <v>643898</v>
      </c>
      <c r="AG9" s="100">
        <v>32286</v>
      </c>
      <c r="AH9" s="77">
        <v>14.62585958522465</v>
      </c>
      <c r="AI9" s="77">
        <v>7.334643388575259</v>
      </c>
      <c r="AJ9" s="82">
        <v>1510</v>
      </c>
      <c r="AK9" s="83">
        <v>2.693590681246544</v>
      </c>
      <c r="AL9" s="84">
        <v>56059</v>
      </c>
      <c r="AM9" s="84">
        <v>1380</v>
      </c>
      <c r="AN9" s="83">
        <v>3.2490464754908883</v>
      </c>
      <c r="AO9" s="84">
        <v>42447</v>
      </c>
      <c r="AP9" s="66">
        <v>2141</v>
      </c>
      <c r="AQ9" s="91">
        <v>1.9669016659409067</v>
      </c>
      <c r="AR9" s="89">
        <v>1.1</v>
      </c>
      <c r="AS9" s="15">
        <v>0.6852604431629128</v>
      </c>
      <c r="AT9" s="15">
        <v>0.15511291206470862</v>
      </c>
      <c r="AU9" s="16">
        <v>0.15962664477237862</v>
      </c>
      <c r="AV9" s="30">
        <v>0.41817664371586083</v>
      </c>
      <c r="AW9" s="31">
        <v>0.34450018949560357</v>
      </c>
      <c r="AX9" s="31">
        <v>0.18483499793597724</v>
      </c>
      <c r="AY9" s="32">
        <v>0.05248816885255833</v>
      </c>
      <c r="AZ9" s="57">
        <v>0.6199824594465303</v>
      </c>
      <c r="BA9" s="58">
        <v>0.19935346389690214</v>
      </c>
      <c r="BB9" s="59">
        <v>0.18066407665656756</v>
      </c>
    </row>
    <row r="10" spans="2:54" ht="12.75">
      <c r="B10" s="105" t="s">
        <v>85</v>
      </c>
      <c r="C10" s="22">
        <v>893019</v>
      </c>
      <c r="D10" s="21">
        <v>42.519956100150694</v>
      </c>
      <c r="E10" s="21">
        <v>43</v>
      </c>
      <c r="F10" s="45">
        <v>1263082</v>
      </c>
      <c r="G10" s="46">
        <v>60.14003194880573</v>
      </c>
      <c r="H10" s="47">
        <v>6.018629633925476</v>
      </c>
      <c r="I10" s="48">
        <v>69.8</v>
      </c>
      <c r="J10" s="39">
        <v>469944</v>
      </c>
      <c r="K10" s="40">
        <v>22.375781757755682</v>
      </c>
      <c r="L10" s="40">
        <v>5.605867891541086</v>
      </c>
      <c r="M10" s="40">
        <v>18.9</v>
      </c>
      <c r="N10" s="39">
        <v>74383</v>
      </c>
      <c r="O10" s="40">
        <v>3.541651291403105</v>
      </c>
      <c r="P10" s="40">
        <v>13.155853046322354</v>
      </c>
      <c r="Q10" s="110">
        <v>4.7</v>
      </c>
      <c r="R10" s="39">
        <v>549452</v>
      </c>
      <c r="S10" s="40">
        <v>26.16145336117149</v>
      </c>
      <c r="T10" s="40">
        <v>7.046600023768565</v>
      </c>
      <c r="U10" s="53">
        <v>24.2</v>
      </c>
      <c r="V10" s="113">
        <v>216463</v>
      </c>
      <c r="W10" s="116">
        <v>10.306608546186498</v>
      </c>
      <c r="X10" s="116">
        <v>1.1051065638472282</v>
      </c>
      <c r="Y10" s="107">
        <v>9.8</v>
      </c>
      <c r="Z10" s="66">
        <v>63010</v>
      </c>
      <c r="AA10" s="77">
        <v>5.730463584590955</v>
      </c>
      <c r="AB10" s="67">
        <v>260244</v>
      </c>
      <c r="AC10" s="77">
        <v>23.667969609717325</v>
      </c>
      <c r="AD10" s="67">
        <v>776027</v>
      </c>
      <c r="AE10" s="67">
        <v>281</v>
      </c>
      <c r="AF10" s="102">
        <v>1099562</v>
      </c>
      <c r="AG10" s="100">
        <v>8666</v>
      </c>
      <c r="AH10" s="77">
        <v>1.8440495037706621</v>
      </c>
      <c r="AI10" s="77">
        <v>1.116713722589549</v>
      </c>
      <c r="AJ10" s="82">
        <v>2612</v>
      </c>
      <c r="AK10" s="83">
        <v>4.659376728090048</v>
      </c>
      <c r="AL10" s="84">
        <v>56059</v>
      </c>
      <c r="AM10" s="84">
        <v>1987</v>
      </c>
      <c r="AN10" s="83">
        <v>4.678156048406084</v>
      </c>
      <c r="AO10" s="84">
        <v>42447</v>
      </c>
      <c r="AP10" s="66">
        <v>5833</v>
      </c>
      <c r="AQ10" s="91">
        <v>2.7773082536001925</v>
      </c>
      <c r="AR10" s="89">
        <v>1.1</v>
      </c>
      <c r="AS10" s="15">
        <v>0.7332184421608051</v>
      </c>
      <c r="AT10" s="15">
        <v>0.10221954964004125</v>
      </c>
      <c r="AU10" s="16">
        <v>0.16456200819915365</v>
      </c>
      <c r="AV10" s="30">
        <v>0.5246341884374887</v>
      </c>
      <c r="AW10" s="31">
        <v>0.29828308850890123</v>
      </c>
      <c r="AX10" s="31">
        <v>0.1417778101500932</v>
      </c>
      <c r="AY10" s="32">
        <v>0.03530491290351695</v>
      </c>
      <c r="AZ10" s="57">
        <v>0.6780574099284378</v>
      </c>
      <c r="BA10" s="58">
        <v>0.13537670260550513</v>
      </c>
      <c r="BB10" s="59">
        <v>0.1865658874660571</v>
      </c>
    </row>
    <row r="11" spans="2:54" ht="12.75">
      <c r="B11" s="105" t="s">
        <v>86</v>
      </c>
      <c r="C11" s="22">
        <v>256642</v>
      </c>
      <c r="D11" s="21">
        <v>44.35323314299935</v>
      </c>
      <c r="E11" s="21">
        <v>43</v>
      </c>
      <c r="F11" s="45">
        <v>408756</v>
      </c>
      <c r="G11" s="46">
        <v>70.64178960029864</v>
      </c>
      <c r="H11" s="47">
        <v>4.697539646007554</v>
      </c>
      <c r="I11" s="48">
        <v>69.8</v>
      </c>
      <c r="J11" s="39">
        <v>91417</v>
      </c>
      <c r="K11" s="40">
        <v>15.79881513639066</v>
      </c>
      <c r="L11" s="40">
        <v>6.665966582656585</v>
      </c>
      <c r="M11" s="40">
        <v>18.9</v>
      </c>
      <c r="N11" s="39">
        <v>52917</v>
      </c>
      <c r="O11" s="40">
        <v>9.145190725711679</v>
      </c>
      <c r="P11" s="40">
        <v>2.520536267823931</v>
      </c>
      <c r="Q11" s="110">
        <v>4.7</v>
      </c>
      <c r="R11" s="39">
        <v>144427</v>
      </c>
      <c r="S11" s="40">
        <v>24.960078253535926</v>
      </c>
      <c r="T11" s="40">
        <v>4.824357671650457</v>
      </c>
      <c r="U11" s="53">
        <v>24.2</v>
      </c>
      <c r="V11" s="113">
        <v>71610</v>
      </c>
      <c r="W11" s="116">
        <v>12.375741403862904</v>
      </c>
      <c r="X11" s="116">
        <v>-0.19094875047040294</v>
      </c>
      <c r="Y11" s="107">
        <v>9.8</v>
      </c>
      <c r="Z11" s="66">
        <v>7141</v>
      </c>
      <c r="AA11" s="77">
        <v>1.9724285370993893</v>
      </c>
      <c r="AB11" s="67">
        <v>183854</v>
      </c>
      <c r="AC11" s="77">
        <v>50.782646164384694</v>
      </c>
      <c r="AD11" s="67">
        <v>170900</v>
      </c>
      <c r="AE11" s="67">
        <v>146</v>
      </c>
      <c r="AF11" s="102">
        <v>362041</v>
      </c>
      <c r="AG11" s="100">
        <v>15858</v>
      </c>
      <c r="AH11" s="77">
        <v>17.346882964875242</v>
      </c>
      <c r="AI11" s="77">
        <v>9.279110590988884</v>
      </c>
      <c r="AJ11" s="82">
        <v>782</v>
      </c>
      <c r="AK11" s="83">
        <v>1.3949588826058261</v>
      </c>
      <c r="AL11" s="84">
        <v>56059</v>
      </c>
      <c r="AM11" s="84">
        <v>634</v>
      </c>
      <c r="AN11" s="83">
        <v>1.4926778735226256</v>
      </c>
      <c r="AO11" s="84">
        <v>42447</v>
      </c>
      <c r="AP11" s="66">
        <v>483</v>
      </c>
      <c r="AQ11" s="91">
        <v>0.8347274260669995</v>
      </c>
      <c r="AR11" s="89">
        <v>1.1</v>
      </c>
      <c r="AS11" s="15">
        <v>0.5883292680075748</v>
      </c>
      <c r="AT11" s="15">
        <v>0.29902354252226837</v>
      </c>
      <c r="AU11" s="16">
        <v>0.11264718947015687</v>
      </c>
      <c r="AV11" s="30">
        <v>0.5007094697080899</v>
      </c>
      <c r="AW11" s="31">
        <v>0.1953072248480756</v>
      </c>
      <c r="AX11" s="31">
        <v>0.22242853927526446</v>
      </c>
      <c r="AY11" s="32">
        <v>0.08155476616857</v>
      </c>
      <c r="AZ11" s="57">
        <v>0.4716708094746827</v>
      </c>
      <c r="BA11" s="58">
        <v>0.3663927105042686</v>
      </c>
      <c r="BB11" s="59">
        <v>0.16193648002104868</v>
      </c>
    </row>
    <row r="12" spans="2:54" ht="12.75">
      <c r="B12" s="105" t="s">
        <v>87</v>
      </c>
      <c r="C12" s="22">
        <v>773871</v>
      </c>
      <c r="D12" s="21">
        <v>37.81035678112802</v>
      </c>
      <c r="E12" s="21">
        <v>43</v>
      </c>
      <c r="F12" s="45">
        <v>1381174</v>
      </c>
      <c r="G12" s="46">
        <v>67.482412077488</v>
      </c>
      <c r="H12" s="47">
        <v>4.101830037072688</v>
      </c>
      <c r="I12" s="48">
        <v>69.8</v>
      </c>
      <c r="J12" s="39">
        <v>339797</v>
      </c>
      <c r="K12" s="40">
        <v>16.602050991905575</v>
      </c>
      <c r="L12" s="40">
        <v>5.403611299813573</v>
      </c>
      <c r="M12" s="40">
        <v>18.9</v>
      </c>
      <c r="N12" s="39">
        <v>67843</v>
      </c>
      <c r="O12" s="40">
        <v>3.314723041827473</v>
      </c>
      <c r="P12" s="111">
        <v>0.545387180437199</v>
      </c>
      <c r="Q12" s="110">
        <v>4.7</v>
      </c>
      <c r="R12" s="39">
        <v>409498</v>
      </c>
      <c r="S12" s="40">
        <v>20.00755356016489</v>
      </c>
      <c r="T12" s="40">
        <v>4.326713628778518</v>
      </c>
      <c r="U12" s="53">
        <v>24.2</v>
      </c>
      <c r="V12" s="113">
        <v>190965</v>
      </c>
      <c r="W12" s="116">
        <v>9.330308000568715</v>
      </c>
      <c r="X12" s="116">
        <v>3.7904027914408855</v>
      </c>
      <c r="Y12" s="107">
        <v>9.8</v>
      </c>
      <c r="Z12" s="66">
        <v>59292</v>
      </c>
      <c r="AA12" s="77">
        <v>6.043445289757577</v>
      </c>
      <c r="AB12" s="67">
        <v>276357</v>
      </c>
      <c r="AC12" s="77">
        <v>28.16819149196409</v>
      </c>
      <c r="AD12" s="67">
        <v>628055</v>
      </c>
      <c r="AE12" s="67">
        <v>17392</v>
      </c>
      <c r="AF12" s="102">
        <v>981096</v>
      </c>
      <c r="AG12" s="100">
        <v>64844</v>
      </c>
      <c r="AH12" s="77">
        <v>19.083158474030082</v>
      </c>
      <c r="AI12" s="77">
        <v>10.324573484806267</v>
      </c>
      <c r="AJ12" s="82">
        <v>3730</v>
      </c>
      <c r="AK12" s="83">
        <v>6.653704133145435</v>
      </c>
      <c r="AL12" s="84">
        <v>56059</v>
      </c>
      <c r="AM12" s="84">
        <v>2197</v>
      </c>
      <c r="AN12" s="83">
        <v>5.1725761642416535</v>
      </c>
      <c r="AO12" s="84">
        <v>42447</v>
      </c>
      <c r="AP12" s="66">
        <v>2188</v>
      </c>
      <c r="AQ12" s="91">
        <v>1.069029084138159</v>
      </c>
      <c r="AR12" s="89">
        <v>1.1</v>
      </c>
      <c r="AS12" s="15">
        <v>0.706546698351534</v>
      </c>
      <c r="AT12" s="15">
        <v>0.10477198396115114</v>
      </c>
      <c r="AU12" s="16">
        <v>0.1886813176873148</v>
      </c>
      <c r="AV12" s="30">
        <v>0.40906938589924224</v>
      </c>
      <c r="AW12" s="31">
        <v>0.2822750790269727</v>
      </c>
      <c r="AX12" s="31">
        <v>0.2495348160333166</v>
      </c>
      <c r="AY12" s="32">
        <v>0.05912071904046847</v>
      </c>
      <c r="AZ12" s="57">
        <v>0.5613946832463163</v>
      </c>
      <c r="BA12" s="58">
        <v>0.16567358082334957</v>
      </c>
      <c r="BB12" s="59">
        <v>0.2729317359303342</v>
      </c>
    </row>
    <row r="13" spans="2:54" ht="12.75">
      <c r="B13" s="105" t="s">
        <v>88</v>
      </c>
      <c r="C13" s="22">
        <v>1112745</v>
      </c>
      <c r="D13" s="21">
        <v>44.66308370326962</v>
      </c>
      <c r="E13" s="21">
        <v>43</v>
      </c>
      <c r="F13" s="45">
        <v>1668509</v>
      </c>
      <c r="G13" s="46">
        <v>66.97020173234542</v>
      </c>
      <c r="H13" s="47">
        <v>2.415604383517139</v>
      </c>
      <c r="I13" s="48">
        <v>69.8</v>
      </c>
      <c r="J13" s="39">
        <v>419684</v>
      </c>
      <c r="K13" s="40">
        <v>16.845172632474654</v>
      </c>
      <c r="L13" s="40">
        <v>7.288316708165675</v>
      </c>
      <c r="M13" s="40">
        <v>18.9</v>
      </c>
      <c r="N13" s="39">
        <v>122246</v>
      </c>
      <c r="O13" s="40">
        <v>4.906679724815567</v>
      </c>
      <c r="P13" s="40">
        <v>2.8972088481869296</v>
      </c>
      <c r="Q13" s="110">
        <v>4.7</v>
      </c>
      <c r="R13" s="39">
        <v>562275</v>
      </c>
      <c r="S13" s="40">
        <v>22.568454937344967</v>
      </c>
      <c r="T13" s="40">
        <v>6.212267750685697</v>
      </c>
      <c r="U13" s="53">
        <v>24.2</v>
      </c>
      <c r="V13" s="113">
        <v>220939</v>
      </c>
      <c r="W13" s="116">
        <v>8.867994958698253</v>
      </c>
      <c r="X13" s="116">
        <v>1.3216727736325822</v>
      </c>
      <c r="Y13" s="107">
        <v>9.8</v>
      </c>
      <c r="Z13" s="66">
        <v>95709</v>
      </c>
      <c r="AA13" s="77">
        <v>5.592102380188641</v>
      </c>
      <c r="AB13" s="67">
        <v>665115</v>
      </c>
      <c r="AC13" s="77">
        <v>38.86145685984775</v>
      </c>
      <c r="AD13" s="67">
        <v>926345</v>
      </c>
      <c r="AE13" s="67">
        <v>24334</v>
      </c>
      <c r="AF13" s="102">
        <v>1711503</v>
      </c>
      <c r="AG13" s="100">
        <v>103228</v>
      </c>
      <c r="AH13" s="77">
        <v>24.59660125237083</v>
      </c>
      <c r="AI13" s="77">
        <v>11.143580415503942</v>
      </c>
      <c r="AJ13" s="82">
        <v>4923</v>
      </c>
      <c r="AK13" s="83">
        <v>8.781819154819031</v>
      </c>
      <c r="AL13" s="84">
        <v>56059</v>
      </c>
      <c r="AM13" s="84">
        <v>2597</v>
      </c>
      <c r="AN13" s="83">
        <v>6.114328765833216</v>
      </c>
      <c r="AO13" s="84">
        <v>42447</v>
      </c>
      <c r="AP13" s="66">
        <v>2624</v>
      </c>
      <c r="AQ13" s="91">
        <v>1.053214632619149</v>
      </c>
      <c r="AR13" s="89">
        <v>1.1</v>
      </c>
      <c r="AS13" s="15">
        <v>0.7038216302926547</v>
      </c>
      <c r="AT13" s="15">
        <v>0.136484998809251</v>
      </c>
      <c r="AU13" s="16">
        <v>0.15969337089809435</v>
      </c>
      <c r="AV13" s="30">
        <v>0.43221343127307077</v>
      </c>
      <c r="AW13" s="31">
        <v>0.2013899835122256</v>
      </c>
      <c r="AX13" s="31">
        <v>0.29129540206256005</v>
      </c>
      <c r="AY13" s="32">
        <v>0.07510118315214362</v>
      </c>
      <c r="AZ13" s="57">
        <v>0.5061633542305811</v>
      </c>
      <c r="BA13" s="58">
        <v>0.2174131874972211</v>
      </c>
      <c r="BB13" s="59">
        <v>0.2764234582721978</v>
      </c>
    </row>
    <row r="14" spans="2:54" ht="12.75">
      <c r="B14" s="105" t="s">
        <v>89</v>
      </c>
      <c r="C14" s="22">
        <v>3549295</v>
      </c>
      <c r="D14" s="21">
        <v>48.39817932155456</v>
      </c>
      <c r="E14" s="21">
        <v>43</v>
      </c>
      <c r="F14" s="45">
        <v>5343382</v>
      </c>
      <c r="G14" s="46">
        <v>72.86234596435823</v>
      </c>
      <c r="H14" s="47">
        <v>2.0587599171557587</v>
      </c>
      <c r="I14" s="48">
        <v>69.8</v>
      </c>
      <c r="J14" s="39">
        <v>1821145</v>
      </c>
      <c r="K14" s="40">
        <v>24.833129475164075</v>
      </c>
      <c r="L14" s="40">
        <v>1.371269850988862</v>
      </c>
      <c r="M14" s="40">
        <v>18.9</v>
      </c>
      <c r="N14" s="39">
        <v>136720</v>
      </c>
      <c r="O14" s="40">
        <v>1.8643136388615034</v>
      </c>
      <c r="P14" s="40">
        <v>8.763444281804874</v>
      </c>
      <c r="Q14" s="110">
        <v>4.7</v>
      </c>
      <c r="R14" s="39">
        <v>2026453</v>
      </c>
      <c r="S14" s="40">
        <v>27.632708940987495</v>
      </c>
      <c r="T14" s="40">
        <v>3.7285295135369765</v>
      </c>
      <c r="U14" s="53">
        <v>24.2</v>
      </c>
      <c r="V14" s="113">
        <v>693996</v>
      </c>
      <c r="W14" s="116">
        <v>9.463328028930134</v>
      </c>
      <c r="X14" s="116">
        <v>-1.1722688357627438</v>
      </c>
      <c r="Y14" s="107">
        <v>9.8</v>
      </c>
      <c r="Z14" s="66">
        <v>640223</v>
      </c>
      <c r="AA14" s="77">
        <v>13.650746201190527</v>
      </c>
      <c r="AB14" s="67">
        <v>779096</v>
      </c>
      <c r="AC14" s="77">
        <v>16.611777087612808</v>
      </c>
      <c r="AD14" s="67">
        <v>3245697</v>
      </c>
      <c r="AE14" s="67">
        <v>25006</v>
      </c>
      <c r="AF14" s="102">
        <v>4690022</v>
      </c>
      <c r="AG14" s="100">
        <v>790762</v>
      </c>
      <c r="AH14" s="77">
        <v>43.42114438993051</v>
      </c>
      <c r="AI14" s="77">
        <v>24.3633955973093</v>
      </c>
      <c r="AJ14" s="82">
        <v>7636</v>
      </c>
      <c r="AK14" s="83">
        <v>13.621363206621595</v>
      </c>
      <c r="AL14" s="84">
        <v>56059</v>
      </c>
      <c r="AM14" s="84">
        <v>6131</v>
      </c>
      <c r="AN14" s="83">
        <v>14.434713000894664</v>
      </c>
      <c r="AO14" s="84">
        <v>42447</v>
      </c>
      <c r="AP14" s="66">
        <v>7105</v>
      </c>
      <c r="AQ14" s="91">
        <v>0.9688376538992818</v>
      </c>
      <c r="AR14" s="89">
        <v>1.1</v>
      </c>
      <c r="AS14" s="15">
        <v>0.6858491615940631</v>
      </c>
      <c r="AT14" s="15">
        <v>0.06638670496535228</v>
      </c>
      <c r="AU14" s="16">
        <v>0.24776413344058468</v>
      </c>
      <c r="AV14" s="30">
        <v>0.4192618083453513</v>
      </c>
      <c r="AW14" s="31">
        <v>0.30002140966152147</v>
      </c>
      <c r="AX14" s="31">
        <v>0.21312663028770917</v>
      </c>
      <c r="AY14" s="32">
        <v>0.06759015170541803</v>
      </c>
      <c r="AZ14" s="57">
        <v>0.5333210294045804</v>
      </c>
      <c r="BA14" s="58">
        <v>0.06746763926920585</v>
      </c>
      <c r="BB14" s="59">
        <v>0.39921133132621384</v>
      </c>
    </row>
    <row r="15" spans="2:54" ht="12.75">
      <c r="B15" s="105" t="s">
        <v>90</v>
      </c>
      <c r="C15" s="22">
        <v>24403</v>
      </c>
      <c r="D15" s="21">
        <v>32.20965378878872</v>
      </c>
      <c r="E15" s="21">
        <v>43</v>
      </c>
      <c r="F15" s="45">
        <v>37707</v>
      </c>
      <c r="G15" s="46">
        <v>49.76967649116323</v>
      </c>
      <c r="H15" s="47">
        <v>9.079836000221318</v>
      </c>
      <c r="I15" s="48">
        <v>69.8</v>
      </c>
      <c r="J15" s="39">
        <v>16333</v>
      </c>
      <c r="K15" s="40">
        <v>21.558016446022464</v>
      </c>
      <c r="L15" s="40">
        <v>7.723255507189025</v>
      </c>
      <c r="M15" s="40">
        <v>18.9</v>
      </c>
      <c r="N15" s="39">
        <v>0</v>
      </c>
      <c r="O15" s="40">
        <v>0</v>
      </c>
      <c r="P15" s="118" t="s">
        <v>117</v>
      </c>
      <c r="Q15" s="110">
        <v>4.7</v>
      </c>
      <c r="R15" s="39">
        <v>16392</v>
      </c>
      <c r="S15" s="40">
        <v>21.635890870213693</v>
      </c>
      <c r="T15" s="40">
        <v>8.098127143233976</v>
      </c>
      <c r="U15" s="53">
        <v>24.2</v>
      </c>
      <c r="V15" s="113">
        <v>10126</v>
      </c>
      <c r="W15" s="116">
        <v>13.365363040006336</v>
      </c>
      <c r="X15" s="116">
        <v>8.683052484705376</v>
      </c>
      <c r="Y15" s="107">
        <v>9.8</v>
      </c>
      <c r="Z15" s="66">
        <v>849</v>
      </c>
      <c r="AA15" s="77">
        <v>3.6280500833297724</v>
      </c>
      <c r="AB15" s="67">
        <v>0</v>
      </c>
      <c r="AC15" s="77">
        <v>0</v>
      </c>
      <c r="AD15" s="67">
        <v>22548</v>
      </c>
      <c r="AE15" s="142">
        <v>4</v>
      </c>
      <c r="AF15" s="102">
        <v>23401</v>
      </c>
      <c r="AG15" s="100">
        <v>7</v>
      </c>
      <c r="AH15" s="77">
        <v>0.04285801751056144</v>
      </c>
      <c r="AI15" s="77">
        <v>0.03104488202944829</v>
      </c>
      <c r="AJ15" s="82">
        <v>58</v>
      </c>
      <c r="AK15" s="83">
        <v>0.10346242351807917</v>
      </c>
      <c r="AL15" s="84">
        <v>56059</v>
      </c>
      <c r="AM15" s="84">
        <v>32</v>
      </c>
      <c r="AN15" s="83">
        <v>0.07534020812732495</v>
      </c>
      <c r="AO15" s="84">
        <v>42447</v>
      </c>
      <c r="AP15" s="66">
        <v>157</v>
      </c>
      <c r="AQ15" s="91">
        <v>2.0722516267835225</v>
      </c>
      <c r="AR15" s="89">
        <v>1.1</v>
      </c>
      <c r="AS15" s="15">
        <v>0.8770642953735196</v>
      </c>
      <c r="AT15" s="15">
        <v>0</v>
      </c>
      <c r="AU15" s="16">
        <v>0.12293570462648035</v>
      </c>
      <c r="AV15" s="30">
        <v>0.5442755986952025</v>
      </c>
      <c r="AW15" s="31">
        <v>0.16230408147028402</v>
      </c>
      <c r="AX15" s="31">
        <v>0.26928686981197125</v>
      </c>
      <c r="AY15" s="32">
        <v>0.024133450022542233</v>
      </c>
      <c r="AZ15" s="57">
        <v>0.845473401659346</v>
      </c>
      <c r="BA15" s="58">
        <v>0</v>
      </c>
      <c r="BB15" s="59">
        <v>0.15452659834065396</v>
      </c>
    </row>
    <row r="16" spans="2:54" ht="12.75">
      <c r="B16" s="105" t="s">
        <v>91</v>
      </c>
      <c r="C16" s="22">
        <v>374607</v>
      </c>
      <c r="D16" s="21">
        <v>34.58148051389372</v>
      </c>
      <c r="E16" s="21">
        <v>43</v>
      </c>
      <c r="F16" s="45">
        <v>718193</v>
      </c>
      <c r="G16" s="46">
        <v>66.29928761265774</v>
      </c>
      <c r="H16" s="47">
        <v>3.4728323786558963</v>
      </c>
      <c r="I16" s="48">
        <v>69.8</v>
      </c>
      <c r="J16" s="39">
        <v>192989</v>
      </c>
      <c r="K16" s="40">
        <v>17.81559165444275</v>
      </c>
      <c r="L16" s="40">
        <v>5.770000164418698</v>
      </c>
      <c r="M16" s="40">
        <v>18.9</v>
      </c>
      <c r="N16" s="39">
        <v>2256</v>
      </c>
      <c r="O16" s="40">
        <v>0.20826044371659963</v>
      </c>
      <c r="P16" s="111">
        <v>67.11111111111111</v>
      </c>
      <c r="Q16" s="110">
        <v>4.7</v>
      </c>
      <c r="R16" s="39">
        <v>199276</v>
      </c>
      <c r="S16" s="40">
        <v>18.39596993886042</v>
      </c>
      <c r="T16" s="40">
        <v>5.827310239348284</v>
      </c>
      <c r="U16" s="53">
        <v>24.2</v>
      </c>
      <c r="V16" s="113">
        <v>70625</v>
      </c>
      <c r="W16" s="116">
        <v>6.519678119452505</v>
      </c>
      <c r="X16" s="116">
        <v>6.238153975751377</v>
      </c>
      <c r="Y16" s="107">
        <v>9.8</v>
      </c>
      <c r="Z16" s="66">
        <v>27062</v>
      </c>
      <c r="AA16" s="77">
        <v>6.761476921231867</v>
      </c>
      <c r="AB16" s="67">
        <v>1694</v>
      </c>
      <c r="AC16" s="77">
        <v>0.4232481673404324</v>
      </c>
      <c r="AD16" s="67">
        <v>370337</v>
      </c>
      <c r="AE16" s="67">
        <v>1145</v>
      </c>
      <c r="AF16" s="102">
        <v>400238</v>
      </c>
      <c r="AG16" s="100">
        <v>51710</v>
      </c>
      <c r="AH16" s="77">
        <v>26.794273248734385</v>
      </c>
      <c r="AI16" s="77">
        <v>13.962958062521432</v>
      </c>
      <c r="AJ16" s="82">
        <v>1461</v>
      </c>
      <c r="AK16" s="83">
        <v>2.6061827717226493</v>
      </c>
      <c r="AL16" s="84">
        <v>56059</v>
      </c>
      <c r="AM16" s="84">
        <v>1097</v>
      </c>
      <c r="AN16" s="83">
        <v>2.5827565098648586</v>
      </c>
      <c r="AO16" s="84">
        <v>42447</v>
      </c>
      <c r="AP16" s="66">
        <v>1230</v>
      </c>
      <c r="AQ16" s="91">
        <v>1.1354625255825246</v>
      </c>
      <c r="AR16" s="89">
        <v>1.1</v>
      </c>
      <c r="AS16" s="15">
        <v>0.7739043851289484</v>
      </c>
      <c r="AT16" s="15">
        <v>0.004068263540190119</v>
      </c>
      <c r="AU16" s="16">
        <v>0.2220273513308614</v>
      </c>
      <c r="AV16" s="30">
        <v>0.4310094918775315</v>
      </c>
      <c r="AW16" s="31">
        <v>0.2345622973211936</v>
      </c>
      <c r="AX16" s="31">
        <v>0.2700332640390536</v>
      </c>
      <c r="AY16" s="32">
        <v>0.0643949467622213</v>
      </c>
      <c r="AZ16" s="57">
        <v>0.6213392480780425</v>
      </c>
      <c r="BA16" s="58">
        <v>0.011320981954675928</v>
      </c>
      <c r="BB16" s="59">
        <v>0.36733976996728157</v>
      </c>
    </row>
    <row r="17" spans="2:54" ht="12.75">
      <c r="B17" s="105" t="s">
        <v>92</v>
      </c>
      <c r="C17" s="22">
        <v>1104757</v>
      </c>
      <c r="D17" s="21">
        <v>40.36916126222121</v>
      </c>
      <c r="E17" s="21">
        <v>43</v>
      </c>
      <c r="F17" s="45">
        <v>1846472</v>
      </c>
      <c r="G17" s="46">
        <v>67.4723273391127</v>
      </c>
      <c r="H17" s="47">
        <v>4.261089364590059</v>
      </c>
      <c r="I17" s="48">
        <v>69.8</v>
      </c>
      <c r="J17" s="39">
        <v>359650</v>
      </c>
      <c r="K17" s="40">
        <v>13.142047389568798</v>
      </c>
      <c r="L17" s="40">
        <v>8.67988613768637</v>
      </c>
      <c r="M17" s="40">
        <v>18.9</v>
      </c>
      <c r="N17" s="39">
        <v>186987</v>
      </c>
      <c r="O17" s="40">
        <v>6.832731864961215</v>
      </c>
      <c r="P17" s="40">
        <v>3.159549817941079</v>
      </c>
      <c r="Q17" s="110">
        <v>4.7</v>
      </c>
      <c r="R17" s="39">
        <v>554906</v>
      </c>
      <c r="S17" s="40">
        <v>20.276938547910646</v>
      </c>
      <c r="T17" s="40">
        <v>7.452877320310291</v>
      </c>
      <c r="U17" s="53">
        <v>24.2</v>
      </c>
      <c r="V17" s="113">
        <v>225049</v>
      </c>
      <c r="W17" s="116">
        <v>8.223563528361097</v>
      </c>
      <c r="X17" s="116">
        <v>2.974632574994967</v>
      </c>
      <c r="Y17" s="107">
        <v>9.8</v>
      </c>
      <c r="Z17" s="66">
        <v>24997</v>
      </c>
      <c r="AA17" s="77">
        <v>1.4092574520611736</v>
      </c>
      <c r="AB17" s="67">
        <v>841250</v>
      </c>
      <c r="AC17" s="77">
        <v>47.42720452640166</v>
      </c>
      <c r="AD17" s="67">
        <v>859520</v>
      </c>
      <c r="AE17" s="67">
        <v>48004</v>
      </c>
      <c r="AF17" s="102">
        <v>1773771</v>
      </c>
      <c r="AG17" s="100">
        <v>83310</v>
      </c>
      <c r="AH17" s="77">
        <v>23.164187404420964</v>
      </c>
      <c r="AI17" s="77">
        <v>9.692619136262099</v>
      </c>
      <c r="AJ17" s="82">
        <v>3772</v>
      </c>
      <c r="AK17" s="83">
        <v>6.72862519845163</v>
      </c>
      <c r="AL17" s="84">
        <v>56059</v>
      </c>
      <c r="AM17" s="84">
        <v>2888</v>
      </c>
      <c r="AN17" s="83">
        <v>6.799453783491077</v>
      </c>
      <c r="AO17" s="84">
        <v>42447</v>
      </c>
      <c r="AP17" s="66">
        <v>2542</v>
      </c>
      <c r="AQ17" s="91">
        <v>0.9288776439394936</v>
      </c>
      <c r="AR17" s="89">
        <v>1.1</v>
      </c>
      <c r="AS17" s="15">
        <v>0.6013919803178437</v>
      </c>
      <c r="AT17" s="15">
        <v>0.2652148843591849</v>
      </c>
      <c r="AU17" s="16">
        <v>0.13339313532297148</v>
      </c>
      <c r="AV17" s="30">
        <v>0.413770151943815</v>
      </c>
      <c r="AW17" s="31">
        <v>0.3541147658886785</v>
      </c>
      <c r="AX17" s="31">
        <v>0.11264833693660126</v>
      </c>
      <c r="AY17" s="32">
        <v>0.11946674523090521</v>
      </c>
      <c r="AZ17" s="57">
        <v>0.43110004216930436</v>
      </c>
      <c r="BA17" s="58">
        <v>0.3369705860091619</v>
      </c>
      <c r="BB17" s="59">
        <v>0.23192937182153373</v>
      </c>
    </row>
    <row r="18" spans="2:54" ht="12.75">
      <c r="B18" s="105" t="s">
        <v>93</v>
      </c>
      <c r="C18" s="22">
        <v>136183</v>
      </c>
      <c r="D18" s="21">
        <v>43.488243615659</v>
      </c>
      <c r="E18" s="21">
        <v>43</v>
      </c>
      <c r="F18" s="45">
        <v>202418</v>
      </c>
      <c r="G18" s="46">
        <v>64.6395166518175</v>
      </c>
      <c r="H18" s="47">
        <v>2.327788493148566</v>
      </c>
      <c r="I18" s="48">
        <v>69.8</v>
      </c>
      <c r="J18" s="39">
        <v>55582</v>
      </c>
      <c r="K18" s="40">
        <v>17.749378091579405</v>
      </c>
      <c r="L18" s="40">
        <v>5.963320242498189</v>
      </c>
      <c r="M18" s="40">
        <v>18.9</v>
      </c>
      <c r="N18" s="39">
        <v>18826</v>
      </c>
      <c r="O18" s="40">
        <v>6.011834621857327</v>
      </c>
      <c r="P18" s="40">
        <v>3.3430312345611246</v>
      </c>
      <c r="Q18" s="110">
        <v>4.7</v>
      </c>
      <c r="R18" s="39">
        <v>74546</v>
      </c>
      <c r="S18" s="40">
        <v>23.80528119202041</v>
      </c>
      <c r="T18" s="40">
        <v>5.323688151685553</v>
      </c>
      <c r="U18" s="53">
        <v>24.2</v>
      </c>
      <c r="V18" s="113">
        <v>23700</v>
      </c>
      <c r="W18" s="116">
        <v>7.568282191544601</v>
      </c>
      <c r="X18" s="116">
        <v>1.104901668017576</v>
      </c>
      <c r="Y18" s="107">
        <v>9.8</v>
      </c>
      <c r="Z18" s="66">
        <v>3718</v>
      </c>
      <c r="AA18" s="77">
        <v>1.8252869500328925</v>
      </c>
      <c r="AB18" s="67">
        <v>92187</v>
      </c>
      <c r="AC18" s="77">
        <v>45.257592270759076</v>
      </c>
      <c r="AD18" s="67">
        <v>107565</v>
      </c>
      <c r="AE18" s="67">
        <v>224</v>
      </c>
      <c r="AF18" s="102">
        <v>203694</v>
      </c>
      <c r="AG18" s="100">
        <v>13003</v>
      </c>
      <c r="AH18" s="77">
        <v>23.394264330178835</v>
      </c>
      <c r="AI18" s="77">
        <v>12.088504625110398</v>
      </c>
      <c r="AJ18" s="82">
        <v>476</v>
      </c>
      <c r="AK18" s="83">
        <v>0.8491054068035462</v>
      </c>
      <c r="AL18" s="84">
        <v>56059</v>
      </c>
      <c r="AM18" s="84">
        <v>371</v>
      </c>
      <c r="AN18" s="83">
        <v>0.8734755379761736</v>
      </c>
      <c r="AO18" s="84">
        <v>42447</v>
      </c>
      <c r="AP18" s="66">
        <v>307</v>
      </c>
      <c r="AQ18" s="91">
        <v>0.9803639800861571</v>
      </c>
      <c r="AR18" s="89">
        <v>1.1</v>
      </c>
      <c r="AS18" s="15">
        <v>0.6694668203813986</v>
      </c>
      <c r="AT18" s="15">
        <v>0.18780611383212295</v>
      </c>
      <c r="AU18" s="16">
        <v>0.14272706578647848</v>
      </c>
      <c r="AV18" s="30">
        <v>0.5690600638283156</v>
      </c>
      <c r="AW18" s="31">
        <v>0.21469434536454268</v>
      </c>
      <c r="AX18" s="31">
        <v>0.15701172820598958</v>
      </c>
      <c r="AY18" s="32">
        <v>0.05923386260115207</v>
      </c>
      <c r="AZ18" s="57">
        <v>0.4950232071472648</v>
      </c>
      <c r="BA18" s="58">
        <v>0.2525420545703324</v>
      </c>
      <c r="BB18" s="59">
        <v>0.2524347382824028</v>
      </c>
    </row>
    <row r="19" spans="2:54" ht="12.75">
      <c r="B19" s="105" t="s">
        <v>94</v>
      </c>
      <c r="C19" s="22">
        <v>3466908</v>
      </c>
      <c r="D19" s="21">
        <v>54.43267541893626</v>
      </c>
      <c r="E19" s="21">
        <v>43</v>
      </c>
      <c r="F19" s="45">
        <v>5531427</v>
      </c>
      <c r="G19" s="46">
        <v>86.84694560528872</v>
      </c>
      <c r="H19" s="47">
        <v>-0.5404267563505762</v>
      </c>
      <c r="I19" s="48">
        <v>69.8</v>
      </c>
      <c r="J19" s="39">
        <v>1647449</v>
      </c>
      <c r="K19" s="40">
        <v>25.8660041415149</v>
      </c>
      <c r="L19" s="40">
        <v>4.727138422731865</v>
      </c>
      <c r="M19" s="40">
        <v>18.9</v>
      </c>
      <c r="N19" s="39">
        <v>230946</v>
      </c>
      <c r="O19" s="40">
        <v>3.6260000719089325</v>
      </c>
      <c r="P19" s="40">
        <v>7.26756742948179</v>
      </c>
      <c r="Q19" s="110">
        <v>4.7</v>
      </c>
      <c r="R19" s="39">
        <v>1977517</v>
      </c>
      <c r="S19" s="40">
        <v>31.048283080032284</v>
      </c>
      <c r="T19" s="40">
        <v>8.506984168267508</v>
      </c>
      <c r="U19" s="53">
        <v>24.2</v>
      </c>
      <c r="V19" s="113">
        <v>687029</v>
      </c>
      <c r="W19" s="116">
        <v>10.7867951962949</v>
      </c>
      <c r="X19" s="116">
        <v>2.1284028356902147</v>
      </c>
      <c r="Y19" s="107">
        <v>9.8</v>
      </c>
      <c r="Z19" s="66">
        <v>1002528</v>
      </c>
      <c r="AA19" s="77">
        <v>21.52153080466166</v>
      </c>
      <c r="AB19" s="67">
        <v>1129338</v>
      </c>
      <c r="AC19" s="77">
        <v>24.24379424402609</v>
      </c>
      <c r="AD19" s="67">
        <v>2519052</v>
      </c>
      <c r="AE19" s="67">
        <v>7338</v>
      </c>
      <c r="AF19" s="102">
        <v>4658256</v>
      </c>
      <c r="AG19" s="100">
        <v>650913</v>
      </c>
      <c r="AH19" s="77">
        <v>39.5103581355174</v>
      </c>
      <c r="AI19" s="77">
        <v>25.839601564398034</v>
      </c>
      <c r="AJ19" s="82">
        <v>6348</v>
      </c>
      <c r="AK19" s="83">
        <v>11.323783870564942</v>
      </c>
      <c r="AL19" s="84">
        <v>56059</v>
      </c>
      <c r="AM19" s="84">
        <v>5352</v>
      </c>
      <c r="AN19" s="83">
        <v>12.600649809295097</v>
      </c>
      <c r="AO19" s="84">
        <v>42447</v>
      </c>
      <c r="AP19" s="66">
        <v>5045</v>
      </c>
      <c r="AQ19" s="91">
        <v>0.7920973025200941</v>
      </c>
      <c r="AR19" s="89">
        <v>1.1</v>
      </c>
      <c r="AS19" s="15">
        <v>0.6239409871851229</v>
      </c>
      <c r="AT19" s="15">
        <v>0.1086126311975974</v>
      </c>
      <c r="AU19" s="16">
        <v>0.26744638161727974</v>
      </c>
      <c r="AV19" s="30">
        <v>0.4861989501081728</v>
      </c>
      <c r="AW19" s="31">
        <v>0.25786528503404277</v>
      </c>
      <c r="AX19" s="31">
        <v>0.20008435436280728</v>
      </c>
      <c r="AY19" s="32">
        <v>0.055851410494977154</v>
      </c>
      <c r="AZ19" s="57">
        <v>0.47723736382544374</v>
      </c>
      <c r="BA19" s="58">
        <v>0.11678584811154594</v>
      </c>
      <c r="BB19" s="59">
        <v>0.40597678806301035</v>
      </c>
    </row>
    <row r="20" spans="2:54" ht="12.75">
      <c r="B20" s="105" t="s">
        <v>95</v>
      </c>
      <c r="C20" s="22">
        <v>24990</v>
      </c>
      <c r="D20" s="21">
        <v>33.734712060260804</v>
      </c>
      <c r="E20" s="21">
        <v>43</v>
      </c>
      <c r="F20" s="45">
        <v>34994</v>
      </c>
      <c r="G20" s="46">
        <v>47.23939631199546</v>
      </c>
      <c r="H20" s="47">
        <v>10.408053360658046</v>
      </c>
      <c r="I20" s="48">
        <v>69.8</v>
      </c>
      <c r="J20" s="39">
        <v>13590</v>
      </c>
      <c r="K20" s="40">
        <v>18.345527687032586</v>
      </c>
      <c r="L20" s="40">
        <v>11.265760602587195</v>
      </c>
      <c r="M20" s="40">
        <v>18.9</v>
      </c>
      <c r="N20" s="39">
        <v>3644</v>
      </c>
      <c r="O20" s="40">
        <v>4.919139285617862</v>
      </c>
      <c r="P20" s="40">
        <v>7.050528789659224</v>
      </c>
      <c r="Q20" s="110">
        <v>4.7</v>
      </c>
      <c r="R20" s="39">
        <v>17235</v>
      </c>
      <c r="S20" s="40">
        <v>23.26601690110424</v>
      </c>
      <c r="T20" s="40">
        <v>10.346373007234778</v>
      </c>
      <c r="U20" s="53">
        <v>24.2</v>
      </c>
      <c r="V20" s="113">
        <v>10927</v>
      </c>
      <c r="W20" s="116">
        <v>14.750668214584628</v>
      </c>
      <c r="X20" s="116">
        <v>-2.1228950197061986</v>
      </c>
      <c r="Y20" s="107">
        <v>9.8</v>
      </c>
      <c r="Z20" s="66">
        <v>0</v>
      </c>
      <c r="AA20" s="77">
        <v>0</v>
      </c>
      <c r="AB20" s="67">
        <v>21736</v>
      </c>
      <c r="AC20" s="77">
        <v>52.03983911128136</v>
      </c>
      <c r="AD20" s="67">
        <v>20032</v>
      </c>
      <c r="AE20" s="142">
        <v>0</v>
      </c>
      <c r="AF20" s="102">
        <v>41768</v>
      </c>
      <c r="AG20" s="100">
        <v>4</v>
      </c>
      <c r="AH20" s="77">
        <v>0.029433406916850625</v>
      </c>
      <c r="AI20" s="77">
        <v>0.019968051118210862</v>
      </c>
      <c r="AJ20" s="82">
        <v>46</v>
      </c>
      <c r="AK20" s="83">
        <v>0.08205640485916624</v>
      </c>
      <c r="AL20" s="84">
        <v>56059</v>
      </c>
      <c r="AM20" s="84">
        <v>29</v>
      </c>
      <c r="AN20" s="83">
        <v>0.06827706361538824</v>
      </c>
      <c r="AO20" s="84">
        <v>42447</v>
      </c>
      <c r="AP20" s="66">
        <v>62</v>
      </c>
      <c r="AQ20" s="91">
        <v>0.8369556413510084</v>
      </c>
      <c r="AR20" s="89">
        <v>1.1</v>
      </c>
      <c r="AS20" s="15">
        <v>0.6189675870348139</v>
      </c>
      <c r="AT20" s="15">
        <v>0.003601440576230492</v>
      </c>
      <c r="AU20" s="16">
        <v>0.37743097238895557</v>
      </c>
      <c r="AV20" s="30">
        <v>0.45196319369034693</v>
      </c>
      <c r="AW20" s="31">
        <v>0.3182545579242156</v>
      </c>
      <c r="AX20" s="31">
        <v>0.18271703720637825</v>
      </c>
      <c r="AY20" s="32">
        <v>0.04706521117905927</v>
      </c>
      <c r="AZ20" s="57">
        <v>0.528169422686394</v>
      </c>
      <c r="BA20" s="58">
        <v>0.21143022918479837</v>
      </c>
      <c r="BB20" s="59">
        <v>0.26040034812880763</v>
      </c>
    </row>
    <row r="21" spans="2:54" ht="12.75">
      <c r="B21" s="105" t="s">
        <v>96</v>
      </c>
      <c r="C21" s="22">
        <v>433855</v>
      </c>
      <c r="D21" s="21">
        <v>29.55159873771138</v>
      </c>
      <c r="E21" s="21">
        <v>43</v>
      </c>
      <c r="F21" s="45">
        <v>916449</v>
      </c>
      <c r="G21" s="46">
        <v>62.42300563915792</v>
      </c>
      <c r="H21" s="47">
        <v>1.700720896064745</v>
      </c>
      <c r="I21" s="48">
        <v>69.8</v>
      </c>
      <c r="J21" s="39">
        <v>161702</v>
      </c>
      <c r="K21" s="40">
        <v>11.014169755068874</v>
      </c>
      <c r="L21" s="40">
        <v>0.5440628750147675</v>
      </c>
      <c r="M21" s="40">
        <v>18.9</v>
      </c>
      <c r="N21" s="39">
        <v>81654</v>
      </c>
      <c r="O21" s="40">
        <v>5.561780418179081</v>
      </c>
      <c r="P21" s="40">
        <v>-0.6049835059828852</v>
      </c>
      <c r="Q21" s="110">
        <v>4.7</v>
      </c>
      <c r="R21" s="39">
        <v>248168</v>
      </c>
      <c r="S21" s="40">
        <v>16.90371473312595</v>
      </c>
      <c r="T21" s="40">
        <v>0.8776101687336643</v>
      </c>
      <c r="U21" s="53">
        <v>24.2</v>
      </c>
      <c r="V21" s="113">
        <v>122644</v>
      </c>
      <c r="W21" s="116">
        <v>8.3537732089935</v>
      </c>
      <c r="X21" s="116">
        <v>-6.86774801044894</v>
      </c>
      <c r="Y21" s="107">
        <v>9.8</v>
      </c>
      <c r="Z21" s="66">
        <v>42346</v>
      </c>
      <c r="AA21" s="77">
        <v>5.997685680252791</v>
      </c>
      <c r="AB21" s="67">
        <v>309757</v>
      </c>
      <c r="AC21" s="77">
        <v>43.87250562645973</v>
      </c>
      <c r="AD21" s="67">
        <v>340308</v>
      </c>
      <c r="AE21" s="67">
        <v>13628</v>
      </c>
      <c r="AF21" s="102">
        <v>706039</v>
      </c>
      <c r="AG21" s="100">
        <v>51623</v>
      </c>
      <c r="AH21" s="77">
        <v>31.924775203769894</v>
      </c>
      <c r="AI21" s="77">
        <v>15.169493517636964</v>
      </c>
      <c r="AJ21" s="82">
        <v>1501</v>
      </c>
      <c r="AK21" s="83">
        <v>2.677536167252359</v>
      </c>
      <c r="AL21" s="84">
        <v>56059</v>
      </c>
      <c r="AM21" s="84">
        <v>1138</v>
      </c>
      <c r="AN21" s="83">
        <v>2.6792861515279935</v>
      </c>
      <c r="AO21" s="84">
        <v>42447</v>
      </c>
      <c r="AP21" s="66">
        <v>1688</v>
      </c>
      <c r="AQ21" s="91">
        <v>1.1497642915088409</v>
      </c>
      <c r="AR21" s="89">
        <v>1.1</v>
      </c>
      <c r="AS21" s="15">
        <v>0.599490613223312</v>
      </c>
      <c r="AT21" s="15">
        <v>0.22579894204284842</v>
      </c>
      <c r="AU21" s="16">
        <v>0.17471044473383965</v>
      </c>
      <c r="AV21" s="30">
        <v>0.47629491657473577</v>
      </c>
      <c r="AW21" s="31">
        <v>0.23550683125847702</v>
      </c>
      <c r="AX21" s="31">
        <v>0.2011492183416644</v>
      </c>
      <c r="AY21" s="32">
        <v>0.08704903382512284</v>
      </c>
      <c r="AZ21" s="57">
        <v>0.4234309016472712</v>
      </c>
      <c r="BA21" s="58">
        <v>0.32902711066696755</v>
      </c>
      <c r="BB21" s="59">
        <v>0.24754198768576127</v>
      </c>
    </row>
    <row r="22" spans="2:54" ht="12.75">
      <c r="B22" s="105" t="s">
        <v>97</v>
      </c>
      <c r="C22" s="22">
        <v>277915</v>
      </c>
      <c r="D22" s="21">
        <v>44.671890697207154</v>
      </c>
      <c r="E22" s="21">
        <v>43</v>
      </c>
      <c r="F22" s="45">
        <v>408981</v>
      </c>
      <c r="G22" s="46">
        <v>65.73936106088006</v>
      </c>
      <c r="H22" s="47">
        <v>3.525873230219725</v>
      </c>
      <c r="I22" s="48">
        <v>69.8</v>
      </c>
      <c r="J22" s="39">
        <v>111381</v>
      </c>
      <c r="K22" s="40">
        <v>17.90331525015069</v>
      </c>
      <c r="L22" s="40">
        <v>5.280022685382106</v>
      </c>
      <c r="M22" s="40">
        <v>18.9</v>
      </c>
      <c r="N22" s="39">
        <v>39435</v>
      </c>
      <c r="O22" s="40">
        <v>6.338758288125376</v>
      </c>
      <c r="P22" s="40">
        <v>4.413789451387418</v>
      </c>
      <c r="Q22" s="110">
        <v>4.7</v>
      </c>
      <c r="R22" s="39">
        <v>154605</v>
      </c>
      <c r="S22" s="40">
        <v>24.851115129596142</v>
      </c>
      <c r="T22" s="40">
        <v>4.4790744507592395</v>
      </c>
      <c r="U22" s="53">
        <v>24.2</v>
      </c>
      <c r="V22" s="113">
        <v>59244</v>
      </c>
      <c r="W22" s="116">
        <v>9.52284508740205</v>
      </c>
      <c r="X22" s="116">
        <v>1.2337240695806706</v>
      </c>
      <c r="Y22" s="107">
        <v>9.8</v>
      </c>
      <c r="Z22" s="66">
        <v>11601</v>
      </c>
      <c r="AA22" s="77">
        <v>3.006920504911744</v>
      </c>
      <c r="AB22" s="67">
        <v>151459</v>
      </c>
      <c r="AC22" s="77">
        <v>39.25740649542521</v>
      </c>
      <c r="AD22" s="67">
        <v>218641</v>
      </c>
      <c r="AE22" s="67">
        <v>4109</v>
      </c>
      <c r="AF22" s="102">
        <v>385810</v>
      </c>
      <c r="AG22" s="100">
        <v>28511</v>
      </c>
      <c r="AH22" s="77">
        <v>25.597723130515977</v>
      </c>
      <c r="AI22" s="77">
        <v>13.040097694394007</v>
      </c>
      <c r="AJ22" s="82">
        <v>866</v>
      </c>
      <c r="AK22" s="83">
        <v>1.5448010132182164</v>
      </c>
      <c r="AL22" s="84">
        <v>56059</v>
      </c>
      <c r="AM22" s="84">
        <v>587</v>
      </c>
      <c r="AN22" s="83">
        <v>1.382021942835617</v>
      </c>
      <c r="AO22" s="84">
        <v>42447</v>
      </c>
      <c r="AP22" s="66">
        <v>599</v>
      </c>
      <c r="AQ22" s="91">
        <v>0.9628290134619248</v>
      </c>
      <c r="AR22" s="89">
        <v>1.1</v>
      </c>
      <c r="AS22" s="15">
        <v>0.6564848964611482</v>
      </c>
      <c r="AT22" s="15">
        <v>0.19838079988485688</v>
      </c>
      <c r="AU22" s="16">
        <v>0.14513430365399493</v>
      </c>
      <c r="AV22" s="30">
        <v>0.5624075446047616</v>
      </c>
      <c r="AW22" s="31">
        <v>0.2200664578550104</v>
      </c>
      <c r="AX22" s="31">
        <v>0.15376264423041658</v>
      </c>
      <c r="AY22" s="32">
        <v>0.06376335330981146</v>
      </c>
      <c r="AZ22" s="57">
        <v>0.503308431163287</v>
      </c>
      <c r="BA22" s="58">
        <v>0.2550693703308431</v>
      </c>
      <c r="BB22" s="59">
        <v>0.2416221985058698</v>
      </c>
    </row>
    <row r="23" spans="2:54" ht="12.75">
      <c r="B23" s="105" t="s">
        <v>98</v>
      </c>
      <c r="C23" s="22">
        <v>1055101</v>
      </c>
      <c r="D23" s="21">
        <v>49.29597601127672</v>
      </c>
      <c r="E23" s="21">
        <v>43</v>
      </c>
      <c r="F23" s="45">
        <v>1539103</v>
      </c>
      <c r="G23" s="46">
        <v>71.90930969346445</v>
      </c>
      <c r="H23" s="47">
        <v>5.511276272515431</v>
      </c>
      <c r="I23" s="48">
        <v>69.8</v>
      </c>
      <c r="J23" s="39">
        <v>315594</v>
      </c>
      <c r="K23" s="40">
        <v>14.745047396697439</v>
      </c>
      <c r="L23" s="40">
        <v>3.335887310661873</v>
      </c>
      <c r="M23" s="40">
        <v>18.9</v>
      </c>
      <c r="N23" s="39">
        <v>240979</v>
      </c>
      <c r="O23" s="40">
        <v>11.258917395795713</v>
      </c>
      <c r="P23" s="40">
        <v>9.007224054245997</v>
      </c>
      <c r="Q23" s="110">
        <v>4.7</v>
      </c>
      <c r="R23" s="39">
        <v>564703</v>
      </c>
      <c r="S23" s="40">
        <v>26.383811162624237</v>
      </c>
      <c r="T23" s="40">
        <v>5.875923151774683</v>
      </c>
      <c r="U23" s="53">
        <v>24.2</v>
      </c>
      <c r="V23" s="113">
        <v>260930</v>
      </c>
      <c r="W23" s="116">
        <v>12.191059453665986</v>
      </c>
      <c r="X23" s="116">
        <v>12.80191252696516</v>
      </c>
      <c r="Y23" s="107">
        <v>9.8</v>
      </c>
      <c r="Z23" s="66">
        <v>45157</v>
      </c>
      <c r="AA23" s="77">
        <v>2.844420760359897</v>
      </c>
      <c r="AB23" s="67">
        <v>890368</v>
      </c>
      <c r="AC23" s="77">
        <v>56.08391220763384</v>
      </c>
      <c r="AD23" s="67">
        <v>649778</v>
      </c>
      <c r="AE23" s="67">
        <v>2261</v>
      </c>
      <c r="AF23" s="102">
        <v>1587564</v>
      </c>
      <c r="AG23" s="100">
        <v>114178</v>
      </c>
      <c r="AH23" s="77">
        <v>36.178761319923694</v>
      </c>
      <c r="AI23" s="77">
        <v>17.57184761564719</v>
      </c>
      <c r="AJ23" s="82">
        <v>2227</v>
      </c>
      <c r="AK23" s="83">
        <v>3.9726002961165916</v>
      </c>
      <c r="AL23" s="84">
        <v>56059</v>
      </c>
      <c r="AM23" s="84">
        <v>1921</v>
      </c>
      <c r="AN23" s="83">
        <v>4.522766869143476</v>
      </c>
      <c r="AO23" s="84">
        <v>42447</v>
      </c>
      <c r="AP23" s="66">
        <v>1556</v>
      </c>
      <c r="AQ23" s="91">
        <v>0.7269876407428917</v>
      </c>
      <c r="AR23" s="89">
        <v>1.1</v>
      </c>
      <c r="AS23" s="15">
        <v>0.49968770762230347</v>
      </c>
      <c r="AT23" s="15">
        <v>0.3717236548918066</v>
      </c>
      <c r="AU23" s="16">
        <v>0.12858863748588997</v>
      </c>
      <c r="AV23" s="30">
        <v>0.3964335070492358</v>
      </c>
      <c r="AW23" s="31">
        <v>0.2942538608527175</v>
      </c>
      <c r="AX23" s="31">
        <v>0.11551013804794091</v>
      </c>
      <c r="AY23" s="32">
        <v>0.1938024940501058</v>
      </c>
      <c r="AZ23" s="57">
        <v>0.35761984618463155</v>
      </c>
      <c r="BA23" s="58">
        <v>0.4267358239641015</v>
      </c>
      <c r="BB23" s="59">
        <v>0.21564432985126694</v>
      </c>
    </row>
    <row r="24" spans="2:54" ht="12.75">
      <c r="B24" s="105" t="s">
        <v>99</v>
      </c>
      <c r="C24" s="22">
        <v>1924286</v>
      </c>
      <c r="D24" s="21">
        <v>38.45130608105745</v>
      </c>
      <c r="E24" s="21">
        <v>43</v>
      </c>
      <c r="F24" s="45">
        <v>3329052</v>
      </c>
      <c r="G24" s="46">
        <v>66.52150325458715</v>
      </c>
      <c r="H24" s="47">
        <v>1.819652326337002</v>
      </c>
      <c r="I24" s="48">
        <v>69.8</v>
      </c>
      <c r="J24" s="39">
        <v>716350</v>
      </c>
      <c r="K24" s="40">
        <v>14.314188801023084</v>
      </c>
      <c r="L24" s="40">
        <v>2.937457250096277</v>
      </c>
      <c r="M24" s="40">
        <v>18.9</v>
      </c>
      <c r="N24" s="39">
        <v>344724</v>
      </c>
      <c r="O24" s="40">
        <v>6.888314958112489</v>
      </c>
      <c r="P24" s="40">
        <v>2.2762066387382363</v>
      </c>
      <c r="Q24" s="110">
        <v>4.7</v>
      </c>
      <c r="R24" s="39">
        <v>1078838</v>
      </c>
      <c r="S24" s="40">
        <v>21.557466067869257</v>
      </c>
      <c r="T24" s="40">
        <v>3.5569821709340346</v>
      </c>
      <c r="U24" s="53">
        <v>24.2</v>
      </c>
      <c r="V24" s="113">
        <v>468201</v>
      </c>
      <c r="W24" s="116">
        <v>9.355646696206895</v>
      </c>
      <c r="X24" s="116">
        <v>-3.1842431761786605</v>
      </c>
      <c r="Y24" s="107">
        <v>9.8</v>
      </c>
      <c r="Z24" s="66">
        <v>52017</v>
      </c>
      <c r="AA24" s="77">
        <v>1.6283763287669173</v>
      </c>
      <c r="AB24" s="67">
        <v>1646890</v>
      </c>
      <c r="AC24" s="77">
        <v>51.555389431973175</v>
      </c>
      <c r="AD24" s="67">
        <v>1442291</v>
      </c>
      <c r="AE24" s="67">
        <v>53211</v>
      </c>
      <c r="AF24" s="102">
        <v>3194409</v>
      </c>
      <c r="AG24" s="100">
        <v>272229</v>
      </c>
      <c r="AH24" s="77">
        <v>38.00223354505479</v>
      </c>
      <c r="AI24" s="77">
        <v>18.87476244391735</v>
      </c>
      <c r="AJ24" s="82">
        <v>5105</v>
      </c>
      <c r="AK24" s="83">
        <v>9.10647710447921</v>
      </c>
      <c r="AL24" s="84">
        <v>56059</v>
      </c>
      <c r="AM24" s="84">
        <v>4024</v>
      </c>
      <c r="AN24" s="83">
        <v>9.474031172011113</v>
      </c>
      <c r="AO24" s="84">
        <v>42447</v>
      </c>
      <c r="AP24" s="66">
        <v>5030</v>
      </c>
      <c r="AQ24" s="91">
        <v>1.0051004351105761</v>
      </c>
      <c r="AR24" s="89">
        <v>1.1</v>
      </c>
      <c r="AS24" s="15">
        <v>0.5577206298855784</v>
      </c>
      <c r="AT24" s="15">
        <v>0.24183775176870798</v>
      </c>
      <c r="AU24" s="16">
        <v>0.2004416183457137</v>
      </c>
      <c r="AV24" s="30">
        <v>0.32512168629387583</v>
      </c>
      <c r="AW24" s="31">
        <v>0.3137842244578937</v>
      </c>
      <c r="AX24" s="31">
        <v>0.2484184686811741</v>
      </c>
      <c r="AY24" s="32">
        <v>0.11267562056705632</v>
      </c>
      <c r="AZ24" s="57">
        <v>0.3884345935163574</v>
      </c>
      <c r="BA24" s="58">
        <v>0.3195326823860487</v>
      </c>
      <c r="BB24" s="59">
        <v>0.2920327240975939</v>
      </c>
    </row>
    <row r="25" spans="2:54" ht="12.75">
      <c r="B25" s="98" t="s">
        <v>79</v>
      </c>
      <c r="C25" s="9">
        <v>19866567</v>
      </c>
      <c r="D25" s="10">
        <v>43.04508760820684</v>
      </c>
      <c r="E25" s="10">
        <v>43</v>
      </c>
      <c r="F25" s="96">
        <v>32220636</v>
      </c>
      <c r="G25" s="24">
        <v>69.81277134656145</v>
      </c>
      <c r="H25" s="25">
        <v>2.5399190988992073</v>
      </c>
      <c r="I25" s="24">
        <v>69.8</v>
      </c>
      <c r="J25" s="94">
        <v>8719372</v>
      </c>
      <c r="K25" s="95">
        <v>18.892349726479956</v>
      </c>
      <c r="L25" s="95">
        <v>3.5975534483657916</v>
      </c>
      <c r="M25" s="95">
        <v>19.9</v>
      </c>
      <c r="N25" s="94">
        <v>2149159</v>
      </c>
      <c r="O25" s="95">
        <v>4.6566041047235895</v>
      </c>
      <c r="P25" s="95">
        <v>4.509425576218158</v>
      </c>
      <c r="Q25" s="95">
        <v>4.7</v>
      </c>
      <c r="R25" s="94">
        <v>11164966</v>
      </c>
      <c r="S25" s="95">
        <v>24.1912424835479</v>
      </c>
      <c r="T25" s="95">
        <v>4.8389841076198685</v>
      </c>
      <c r="U25" s="95">
        <v>24.2</v>
      </c>
      <c r="V25" s="114">
        <v>4517066</v>
      </c>
      <c r="W25" s="117">
        <v>9.787171668967893</v>
      </c>
      <c r="X25" s="117">
        <v>0.7256062290641195</v>
      </c>
      <c r="Y25" s="108">
        <v>9.8</v>
      </c>
      <c r="Z25" s="68">
        <v>2298543</v>
      </c>
      <c r="AA25" s="78">
        <v>8.180528592129784</v>
      </c>
      <c r="AB25" s="69">
        <v>9497692</v>
      </c>
      <c r="AC25" s="78">
        <v>33.80234390448311</v>
      </c>
      <c r="AD25" s="69">
        <v>16065690</v>
      </c>
      <c r="AE25" s="69">
        <v>235807</v>
      </c>
      <c r="AF25" s="103">
        <v>28097732</v>
      </c>
      <c r="AG25" s="69">
        <v>2881115</v>
      </c>
      <c r="AH25" s="78">
        <v>33.04268931294593</v>
      </c>
      <c r="AI25" s="78">
        <v>17.933341176133734</v>
      </c>
      <c r="AJ25" s="85">
        <v>56059</v>
      </c>
      <c r="AK25" s="86">
        <v>100</v>
      </c>
      <c r="AL25" s="85">
        <v>56059</v>
      </c>
      <c r="AM25" s="86">
        <v>42474</v>
      </c>
      <c r="AN25" s="86">
        <v>99.99999999999999</v>
      </c>
      <c r="AO25" s="86">
        <v>42447</v>
      </c>
      <c r="AP25" s="92">
        <v>51617</v>
      </c>
      <c r="AQ25" s="93">
        <v>1.1183906545468136</v>
      </c>
      <c r="AR25" s="93">
        <v>1.1</v>
      </c>
      <c r="AS25" s="87">
        <v>0.6393327543706973</v>
      </c>
      <c r="AT25" s="12">
        <v>0.15351323658486138</v>
      </c>
      <c r="AU25" s="17">
        <v>0.20715400904444134</v>
      </c>
      <c r="AV25" s="33">
        <v>0.41249133009044264</v>
      </c>
      <c r="AW25" s="34">
        <v>0.2936601872166645</v>
      </c>
      <c r="AX25" s="34">
        <v>0.21289787700031743</v>
      </c>
      <c r="AY25" s="35">
        <v>0.08095060569257541</v>
      </c>
      <c r="AZ25" s="60">
        <v>0.49153423306439087</v>
      </c>
      <c r="BA25" s="61">
        <v>0.19249131614014767</v>
      </c>
      <c r="BB25" s="62">
        <v>0.31597445079546144</v>
      </c>
    </row>
  </sheetData>
  <sheetProtection/>
  <mergeCells count="13">
    <mergeCell ref="Z4:AF4"/>
    <mergeCell ref="V4:Y4"/>
    <mergeCell ref="AS4:AU4"/>
    <mergeCell ref="C1:G2"/>
    <mergeCell ref="AV4:AY4"/>
    <mergeCell ref="AZ4:BB4"/>
    <mergeCell ref="Z3:AR3"/>
    <mergeCell ref="AG4:AI4"/>
    <mergeCell ref="AJ4:AO4"/>
    <mergeCell ref="AP4:AR4"/>
    <mergeCell ref="C4:E4"/>
    <mergeCell ref="F4:I4"/>
    <mergeCell ref="J4:U4"/>
  </mergeCells>
  <printOptions/>
  <pageMargins left="0.75" right="0.75" top="1" bottom="1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suceda</cp:lastModifiedBy>
  <cp:lastPrinted>2009-06-30T08:15:44Z</cp:lastPrinted>
  <dcterms:created xsi:type="dcterms:W3CDTF">1996-11-27T10:00:04Z</dcterms:created>
  <dcterms:modified xsi:type="dcterms:W3CDTF">2012-07-26T10:32:13Z</dcterms:modified>
  <cp:category/>
  <cp:version/>
  <cp:contentType/>
  <cp:contentStatus/>
</cp:coreProperties>
</file>